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НАЛОГОВАЯ\НАЛОГИ\ЗЕМЛЯ\ПРИНЯТИ СТАВКИ\На 2025 рік\12 Широкино\Ответ на 2025 рік\"/>
    </mc:Choice>
  </mc:AlternateContent>
  <xr:revisionPtr revIDLastSave="0" documentId="8_{80A39B0A-4E3F-45BD-96BA-A3FD5E1D365C}" xr6:coauthVersionLast="36" xr6:coauthVersionMax="36" xr10:uidLastSave="{00000000-0000-0000-0000-000000000000}"/>
  <bookViews>
    <workbookView xWindow="0" yWindow="0" windowWidth="28800" windowHeight="12105" tabRatio="388" xr2:uid="{00000000-000D-0000-FFFF-FFFF00000000}"/>
  </bookViews>
  <sheets>
    <sheet name="додаток №1 (СТАВКИ ЗЕМ ПОДАТКУ)" sheetId="1" r:id="rId1"/>
    <sheet name="Додаток №2 (ПІЛЬГОВИКИ)" sheetId="7" state="hidden" r:id="rId2"/>
  </sheets>
  <definedNames>
    <definedName name="_xlnm.Print_Area" localSheetId="0">'додаток №1 (СТАВКИ ЗЕМ ПОДАТКУ)'!$AE$11:$CA$145</definedName>
  </definedNames>
  <calcPr calcId="191029"/>
</workbook>
</file>

<file path=xl/calcChain.xml><?xml version="1.0" encoding="utf-8"?>
<calcChain xmlns="http://schemas.openxmlformats.org/spreadsheetml/2006/main">
  <c r="AT135" i="1" l="1"/>
  <c r="BC135" i="1" s="1"/>
  <c r="BL135" i="1" s="1"/>
  <c r="BY135" i="1" s="1"/>
  <c r="AT136" i="1"/>
  <c r="BC136" i="1" s="1"/>
  <c r="BL136" i="1" s="1"/>
  <c r="BY136" i="1" s="1"/>
  <c r="AT137" i="1"/>
  <c r="BC137" i="1" s="1"/>
  <c r="BL137" i="1" s="1"/>
  <c r="BY137" i="1" s="1"/>
  <c r="AT138" i="1"/>
  <c r="BC138" i="1" s="1"/>
  <c r="BL138" i="1" s="1"/>
  <c r="BY138" i="1" s="1"/>
  <c r="AT139" i="1"/>
  <c r="BC139" i="1" s="1"/>
  <c r="BL139" i="1" s="1"/>
  <c r="BY139" i="1" s="1"/>
  <c r="AT140" i="1"/>
  <c r="BC140" i="1" s="1"/>
  <c r="BL140" i="1" s="1"/>
  <c r="BY140" i="1" s="1"/>
  <c r="AT134" i="1"/>
  <c r="BC134" i="1" s="1"/>
  <c r="BL134" i="1" s="1"/>
  <c r="BY134" i="1" s="1"/>
  <c r="AT58" i="1"/>
  <c r="BC58" i="1" s="1"/>
  <c r="BL58" i="1" s="1"/>
  <c r="BY58" i="1" s="1"/>
  <c r="BC46" i="1"/>
  <c r="BL46" i="1" s="1"/>
  <c r="BY46" i="1" s="1"/>
  <c r="BC47" i="1"/>
  <c r="BL47" i="1" s="1"/>
  <c r="BY47" i="1" s="1"/>
  <c r="BC48" i="1"/>
  <c r="BL48" i="1" s="1"/>
  <c r="BY48" i="1" s="1"/>
  <c r="BC49" i="1"/>
  <c r="BL49" i="1" s="1"/>
  <c r="BY49" i="1" s="1"/>
  <c r="BC50" i="1"/>
  <c r="BL50" i="1" s="1"/>
  <c r="BY50" i="1" s="1"/>
  <c r="BC45" i="1"/>
  <c r="BL45" i="1" s="1"/>
  <c r="BY45" i="1" s="1"/>
  <c r="AT46" i="1"/>
  <c r="AT47" i="1"/>
  <c r="AT48" i="1"/>
  <c r="AT49" i="1"/>
  <c r="AT50" i="1"/>
  <c r="AT45" i="1"/>
  <c r="BR36" i="1" l="1"/>
  <c r="BQ36" i="1"/>
  <c r="BI36" i="1"/>
  <c r="BH36" i="1"/>
  <c r="AZ36" i="1"/>
  <c r="AY36" i="1"/>
  <c r="AS36" i="1"/>
  <c r="AR36" i="1"/>
  <c r="AQ36" i="1"/>
  <c r="AP36" i="1"/>
  <c r="BH20" i="1" l="1"/>
  <c r="BI20" i="1"/>
  <c r="BH21" i="1"/>
  <c r="BI21" i="1"/>
  <c r="BH22" i="1"/>
  <c r="BI22" i="1"/>
  <c r="BH23" i="1"/>
  <c r="BI23" i="1"/>
  <c r="BH24" i="1"/>
  <c r="BI24" i="1"/>
  <c r="BH25" i="1"/>
  <c r="BI25" i="1"/>
  <c r="BH26" i="1"/>
  <c r="BI26" i="1"/>
  <c r="BH27" i="1"/>
  <c r="BI27" i="1"/>
  <c r="BH28" i="1"/>
  <c r="BI28" i="1"/>
  <c r="BH29" i="1"/>
  <c r="BI29" i="1"/>
  <c r="BH30" i="1"/>
  <c r="BI30" i="1"/>
  <c r="BH31" i="1"/>
  <c r="BI31" i="1"/>
  <c r="BH32" i="1"/>
  <c r="BI32" i="1"/>
  <c r="BH33" i="1"/>
  <c r="BI33" i="1"/>
  <c r="BH34" i="1"/>
  <c r="BI34" i="1"/>
  <c r="BH35" i="1"/>
  <c r="BI35" i="1"/>
  <c r="BH37" i="1"/>
  <c r="BI37" i="1"/>
  <c r="BH38" i="1"/>
  <c r="BI38" i="1"/>
  <c r="BH39" i="1"/>
  <c r="BI39" i="1"/>
  <c r="BH40" i="1"/>
  <c r="BI40" i="1"/>
  <c r="BH41" i="1"/>
  <c r="BI41" i="1"/>
  <c r="BH42" i="1"/>
  <c r="BI42" i="1"/>
  <c r="BH43" i="1"/>
  <c r="BI43" i="1"/>
  <c r="BH45" i="1"/>
  <c r="BI45" i="1"/>
  <c r="BH46" i="1"/>
  <c r="BI46" i="1"/>
  <c r="BH47" i="1"/>
  <c r="BI47" i="1"/>
  <c r="BH48" i="1"/>
  <c r="BI48" i="1"/>
  <c r="BH49" i="1"/>
  <c r="BI49" i="1"/>
  <c r="BH50" i="1"/>
  <c r="BI50" i="1"/>
  <c r="BH51" i="1"/>
  <c r="BI51" i="1"/>
  <c r="BH52" i="1"/>
  <c r="BI52" i="1"/>
  <c r="BH53" i="1"/>
  <c r="BI53" i="1"/>
  <c r="BH54" i="1"/>
  <c r="BI54" i="1"/>
  <c r="BH55" i="1"/>
  <c r="BI55" i="1"/>
  <c r="BH56" i="1"/>
  <c r="BI56" i="1"/>
  <c r="BH57" i="1"/>
  <c r="BI57" i="1"/>
  <c r="BH58" i="1"/>
  <c r="BI58" i="1"/>
  <c r="BH59" i="1"/>
  <c r="BI59" i="1"/>
  <c r="BH60" i="1"/>
  <c r="BI60" i="1"/>
  <c r="BH62" i="1"/>
  <c r="BI62" i="1"/>
  <c r="BH63" i="1"/>
  <c r="BI63" i="1"/>
  <c r="BH64" i="1"/>
  <c r="BI64" i="1"/>
  <c r="BH65" i="1"/>
  <c r="BI65" i="1"/>
  <c r="BH66" i="1"/>
  <c r="BI66" i="1"/>
  <c r="BH67" i="1"/>
  <c r="BI67" i="1"/>
  <c r="BH68" i="1"/>
  <c r="BI68" i="1"/>
  <c r="BH69" i="1"/>
  <c r="BI69" i="1"/>
  <c r="BH70" i="1"/>
  <c r="BI70" i="1"/>
  <c r="BH71" i="1"/>
  <c r="BI71" i="1"/>
  <c r="BH72" i="1"/>
  <c r="BI72" i="1"/>
  <c r="BH73" i="1"/>
  <c r="BI73" i="1"/>
  <c r="BH74" i="1"/>
  <c r="BI74" i="1"/>
  <c r="BH75" i="1"/>
  <c r="BI75" i="1"/>
  <c r="BH76" i="1"/>
  <c r="BI76" i="1"/>
  <c r="BH77" i="1"/>
  <c r="BI77" i="1"/>
  <c r="BH78" i="1"/>
  <c r="BI78" i="1"/>
  <c r="BH80" i="1"/>
  <c r="BI80" i="1"/>
  <c r="BH81" i="1"/>
  <c r="BI81" i="1"/>
  <c r="BH82" i="1"/>
  <c r="BI82" i="1"/>
  <c r="BH83" i="1"/>
  <c r="BI83" i="1"/>
  <c r="BH84" i="1"/>
  <c r="BI84" i="1"/>
  <c r="BH86" i="1"/>
  <c r="BI86" i="1"/>
  <c r="BH87" i="1"/>
  <c r="BI87" i="1"/>
  <c r="BH88" i="1"/>
  <c r="BI88" i="1"/>
  <c r="BH89" i="1"/>
  <c r="BI89" i="1"/>
  <c r="BH91" i="1"/>
  <c r="BI91" i="1"/>
  <c r="BH92" i="1"/>
  <c r="BI92" i="1"/>
  <c r="BH93" i="1"/>
  <c r="BI93" i="1"/>
  <c r="BH95" i="1"/>
  <c r="BI95" i="1"/>
  <c r="BH96" i="1"/>
  <c r="BI96" i="1"/>
  <c r="BH97" i="1"/>
  <c r="BI97" i="1"/>
  <c r="BH98" i="1"/>
  <c r="BI98" i="1"/>
  <c r="BH99" i="1"/>
  <c r="BI99" i="1"/>
  <c r="BH100" i="1"/>
  <c r="BI100" i="1"/>
  <c r="BH101" i="1"/>
  <c r="BI101" i="1"/>
  <c r="BH102" i="1"/>
  <c r="BI102" i="1"/>
  <c r="BH103" i="1"/>
  <c r="BI103" i="1"/>
  <c r="BH104" i="1"/>
  <c r="BI104" i="1"/>
  <c r="BH106" i="1"/>
  <c r="BI106" i="1"/>
  <c r="BH108" i="1"/>
  <c r="BI108" i="1"/>
  <c r="BH109" i="1"/>
  <c r="BI109" i="1"/>
  <c r="BH110" i="1"/>
  <c r="BI110" i="1"/>
  <c r="BH111" i="1"/>
  <c r="BI111" i="1"/>
  <c r="BH112" i="1"/>
  <c r="BI112" i="1"/>
  <c r="BH114" i="1"/>
  <c r="BI114" i="1"/>
  <c r="BH116" i="1"/>
  <c r="BI116" i="1"/>
  <c r="BH117" i="1"/>
  <c r="BI117" i="1"/>
  <c r="BH119" i="1"/>
  <c r="BI119" i="1"/>
  <c r="BH121" i="1"/>
  <c r="BI121" i="1"/>
  <c r="BH123" i="1"/>
  <c r="BI123" i="1"/>
  <c r="BH125" i="1"/>
  <c r="BI125" i="1"/>
  <c r="BH126" i="1"/>
  <c r="BI126" i="1"/>
  <c r="BH127" i="1"/>
  <c r="BI127" i="1"/>
  <c r="BH128" i="1"/>
  <c r="BI128" i="1"/>
  <c r="BH130" i="1"/>
  <c r="BI130" i="1"/>
  <c r="BH131" i="1"/>
  <c r="BI131" i="1"/>
  <c r="BH132" i="1"/>
  <c r="BI132" i="1"/>
  <c r="BH134" i="1"/>
  <c r="BI134" i="1"/>
  <c r="BH135" i="1"/>
  <c r="BI135" i="1"/>
  <c r="BH136" i="1"/>
  <c r="BI136" i="1"/>
  <c r="BH137" i="1"/>
  <c r="BI137" i="1"/>
  <c r="BH138" i="1"/>
  <c r="BI138" i="1"/>
  <c r="BH139" i="1"/>
  <c r="BI139" i="1"/>
  <c r="BH140" i="1"/>
  <c r="BI140" i="1"/>
  <c r="BH141" i="1"/>
  <c r="BI141" i="1"/>
  <c r="BH142" i="1"/>
  <c r="BI142" i="1"/>
  <c r="BH143" i="1"/>
  <c r="BI143" i="1"/>
  <c r="BH144" i="1"/>
  <c r="BI144" i="1"/>
  <c r="BH145" i="1"/>
  <c r="BI145" i="1"/>
  <c r="AY62" i="1"/>
  <c r="AZ62" i="1"/>
  <c r="BA62" i="1"/>
  <c r="BB62" i="1"/>
  <c r="BT21" i="1" l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7" i="1"/>
  <c r="BT38" i="1"/>
  <c r="BT39" i="1"/>
  <c r="BT40" i="1"/>
  <c r="BT41" i="1"/>
  <c r="BT42" i="1"/>
  <c r="BT43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80" i="1"/>
  <c r="BT81" i="1"/>
  <c r="BT82" i="1"/>
  <c r="BT83" i="1"/>
  <c r="BT84" i="1"/>
  <c r="BT86" i="1"/>
  <c r="BT87" i="1"/>
  <c r="BT88" i="1"/>
  <c r="BT89" i="1"/>
  <c r="BT91" i="1"/>
  <c r="BT92" i="1"/>
  <c r="BT93" i="1"/>
  <c r="BT95" i="1"/>
  <c r="BT96" i="1"/>
  <c r="BT97" i="1"/>
  <c r="BT98" i="1"/>
  <c r="BT99" i="1"/>
  <c r="BT100" i="1"/>
  <c r="BT101" i="1"/>
  <c r="BT102" i="1"/>
  <c r="BT103" i="1"/>
  <c r="BT104" i="1"/>
  <c r="BT106" i="1"/>
  <c r="BT108" i="1"/>
  <c r="BT109" i="1"/>
  <c r="BT110" i="1"/>
  <c r="BT111" i="1"/>
  <c r="BT112" i="1"/>
  <c r="BT114" i="1"/>
  <c r="BT116" i="1"/>
  <c r="BT117" i="1"/>
  <c r="BT119" i="1"/>
  <c r="BT121" i="1"/>
  <c r="BT123" i="1"/>
  <c r="BT125" i="1"/>
  <c r="BT126" i="1"/>
  <c r="BT127" i="1"/>
  <c r="BT128" i="1"/>
  <c r="BT130" i="1"/>
  <c r="BT131" i="1"/>
  <c r="BT132" i="1"/>
  <c r="BT134" i="1"/>
  <c r="BT135" i="1"/>
  <c r="BT136" i="1"/>
  <c r="BT137" i="1"/>
  <c r="BT138" i="1"/>
  <c r="BT139" i="1"/>
  <c r="BT140" i="1"/>
  <c r="BT141" i="1"/>
  <c r="BT142" i="1"/>
  <c r="BT143" i="1"/>
  <c r="BT144" i="1"/>
  <c r="BT145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7" i="1"/>
  <c r="BS38" i="1"/>
  <c r="BS39" i="1"/>
  <c r="BS40" i="1"/>
  <c r="BS41" i="1"/>
  <c r="BS42" i="1"/>
  <c r="BS43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2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BS76" i="1"/>
  <c r="BS77" i="1"/>
  <c r="BS78" i="1"/>
  <c r="BS80" i="1"/>
  <c r="BS81" i="1"/>
  <c r="BS82" i="1"/>
  <c r="BS83" i="1"/>
  <c r="BS84" i="1"/>
  <c r="BS86" i="1"/>
  <c r="BS87" i="1"/>
  <c r="BS88" i="1"/>
  <c r="BS89" i="1"/>
  <c r="BS91" i="1"/>
  <c r="BS92" i="1"/>
  <c r="BS93" i="1"/>
  <c r="BS95" i="1"/>
  <c r="BS96" i="1"/>
  <c r="BS97" i="1"/>
  <c r="BS98" i="1"/>
  <c r="BS99" i="1"/>
  <c r="BS100" i="1"/>
  <c r="BS101" i="1"/>
  <c r="BS102" i="1"/>
  <c r="BS103" i="1"/>
  <c r="BS104" i="1"/>
  <c r="BS106" i="1"/>
  <c r="BS108" i="1"/>
  <c r="BS109" i="1"/>
  <c r="BS110" i="1"/>
  <c r="BS111" i="1"/>
  <c r="BS112" i="1"/>
  <c r="BS114" i="1"/>
  <c r="BS116" i="1"/>
  <c r="BS117" i="1"/>
  <c r="BS119" i="1"/>
  <c r="BS121" i="1"/>
  <c r="BS123" i="1"/>
  <c r="BS125" i="1"/>
  <c r="BS126" i="1"/>
  <c r="BS127" i="1"/>
  <c r="BS128" i="1"/>
  <c r="BS130" i="1"/>
  <c r="BS131" i="1"/>
  <c r="BS132" i="1"/>
  <c r="BS134" i="1"/>
  <c r="BS135" i="1"/>
  <c r="BS136" i="1"/>
  <c r="BS137" i="1"/>
  <c r="BS138" i="1"/>
  <c r="BS139" i="1"/>
  <c r="BS140" i="1"/>
  <c r="BS141" i="1"/>
  <c r="BS142" i="1"/>
  <c r="BS143" i="1"/>
  <c r="BS144" i="1"/>
  <c r="BS145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7" i="1"/>
  <c r="BR38" i="1"/>
  <c r="BR39" i="1"/>
  <c r="BR40" i="1"/>
  <c r="BR41" i="1"/>
  <c r="BR42" i="1"/>
  <c r="BR43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80" i="1"/>
  <c r="BR81" i="1"/>
  <c r="BR82" i="1"/>
  <c r="BR83" i="1"/>
  <c r="BR84" i="1"/>
  <c r="BR86" i="1"/>
  <c r="BR87" i="1"/>
  <c r="BR88" i="1"/>
  <c r="BR89" i="1"/>
  <c r="BR91" i="1"/>
  <c r="BR92" i="1"/>
  <c r="BR93" i="1"/>
  <c r="BR95" i="1"/>
  <c r="BR96" i="1"/>
  <c r="BR97" i="1"/>
  <c r="BR98" i="1"/>
  <c r="BR99" i="1"/>
  <c r="BR100" i="1"/>
  <c r="BR101" i="1"/>
  <c r="BR102" i="1"/>
  <c r="BR103" i="1"/>
  <c r="BR104" i="1"/>
  <c r="BR106" i="1"/>
  <c r="BR108" i="1"/>
  <c r="BR109" i="1"/>
  <c r="BR110" i="1"/>
  <c r="BR111" i="1"/>
  <c r="BR112" i="1"/>
  <c r="BR114" i="1"/>
  <c r="BR116" i="1"/>
  <c r="BR117" i="1"/>
  <c r="BR119" i="1"/>
  <c r="BR121" i="1"/>
  <c r="BR123" i="1"/>
  <c r="BR125" i="1"/>
  <c r="BR126" i="1"/>
  <c r="BR127" i="1"/>
  <c r="BR128" i="1"/>
  <c r="BR130" i="1"/>
  <c r="BR131" i="1"/>
  <c r="BR132" i="1"/>
  <c r="BR134" i="1"/>
  <c r="BR135" i="1"/>
  <c r="BR136" i="1"/>
  <c r="BR137" i="1"/>
  <c r="BR138" i="1"/>
  <c r="BR139" i="1"/>
  <c r="BR140" i="1"/>
  <c r="BR141" i="1"/>
  <c r="BR142" i="1"/>
  <c r="BR143" i="1"/>
  <c r="BR144" i="1"/>
  <c r="BR145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7" i="1"/>
  <c r="BQ38" i="1"/>
  <c r="BQ39" i="1"/>
  <c r="BQ40" i="1"/>
  <c r="BQ41" i="1"/>
  <c r="BQ42" i="1"/>
  <c r="BQ43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80" i="1"/>
  <c r="BQ81" i="1"/>
  <c r="BQ82" i="1"/>
  <c r="BQ83" i="1"/>
  <c r="BQ84" i="1"/>
  <c r="BQ86" i="1"/>
  <c r="BQ87" i="1"/>
  <c r="BQ88" i="1"/>
  <c r="BQ89" i="1"/>
  <c r="BQ91" i="1"/>
  <c r="BQ92" i="1"/>
  <c r="BQ93" i="1"/>
  <c r="BQ95" i="1"/>
  <c r="BQ96" i="1"/>
  <c r="BQ97" i="1"/>
  <c r="BQ98" i="1"/>
  <c r="BQ99" i="1"/>
  <c r="BQ100" i="1"/>
  <c r="BQ101" i="1"/>
  <c r="BQ102" i="1"/>
  <c r="BQ103" i="1"/>
  <c r="BQ104" i="1"/>
  <c r="BQ106" i="1"/>
  <c r="BQ108" i="1"/>
  <c r="BQ109" i="1"/>
  <c r="BQ110" i="1"/>
  <c r="BQ111" i="1"/>
  <c r="BQ112" i="1"/>
  <c r="BQ114" i="1"/>
  <c r="BQ116" i="1"/>
  <c r="BQ117" i="1"/>
  <c r="BQ119" i="1"/>
  <c r="BQ121" i="1"/>
  <c r="BQ123" i="1"/>
  <c r="BQ125" i="1"/>
  <c r="BQ126" i="1"/>
  <c r="BQ127" i="1"/>
  <c r="BQ128" i="1"/>
  <c r="BQ130" i="1"/>
  <c r="BQ131" i="1"/>
  <c r="BQ132" i="1"/>
  <c r="BQ134" i="1"/>
  <c r="BQ135" i="1"/>
  <c r="BQ136" i="1"/>
  <c r="BQ137" i="1"/>
  <c r="BQ138" i="1"/>
  <c r="BQ139" i="1"/>
  <c r="BQ140" i="1"/>
  <c r="BQ141" i="1"/>
  <c r="BQ142" i="1"/>
  <c r="BQ143" i="1"/>
  <c r="BQ144" i="1"/>
  <c r="BQ145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7" i="1"/>
  <c r="BK38" i="1"/>
  <c r="BK39" i="1"/>
  <c r="BK40" i="1"/>
  <c r="BK41" i="1"/>
  <c r="BK42" i="1"/>
  <c r="BK43" i="1"/>
  <c r="BK45" i="1"/>
  <c r="BK46" i="1"/>
  <c r="BK47" i="1"/>
  <c r="BK48" i="1"/>
  <c r="BK49" i="1"/>
  <c r="BK50" i="1"/>
  <c r="BK51" i="1"/>
  <c r="BK52" i="1"/>
  <c r="BK53" i="1"/>
  <c r="BK54" i="1"/>
  <c r="BK55" i="1"/>
  <c r="BK56" i="1"/>
  <c r="BK57" i="1"/>
  <c r="BK58" i="1"/>
  <c r="BK59" i="1"/>
  <c r="BK60" i="1"/>
  <c r="BK62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80" i="1"/>
  <c r="BK81" i="1"/>
  <c r="BK82" i="1"/>
  <c r="BK83" i="1"/>
  <c r="BK84" i="1"/>
  <c r="BK86" i="1"/>
  <c r="BK87" i="1"/>
  <c r="BK88" i="1"/>
  <c r="BK89" i="1"/>
  <c r="BK91" i="1"/>
  <c r="BK92" i="1"/>
  <c r="BK93" i="1"/>
  <c r="BK95" i="1"/>
  <c r="BK96" i="1"/>
  <c r="BK97" i="1"/>
  <c r="BK98" i="1"/>
  <c r="BK99" i="1"/>
  <c r="BK100" i="1"/>
  <c r="BK101" i="1"/>
  <c r="BK102" i="1"/>
  <c r="BK103" i="1"/>
  <c r="BK104" i="1"/>
  <c r="BK106" i="1"/>
  <c r="BK108" i="1"/>
  <c r="BK109" i="1"/>
  <c r="BK110" i="1"/>
  <c r="BK111" i="1"/>
  <c r="BK112" i="1"/>
  <c r="BK114" i="1"/>
  <c r="BK116" i="1"/>
  <c r="BK117" i="1"/>
  <c r="BK119" i="1"/>
  <c r="BK121" i="1"/>
  <c r="BK123" i="1"/>
  <c r="BK125" i="1"/>
  <c r="BK126" i="1"/>
  <c r="BK127" i="1"/>
  <c r="BK128" i="1"/>
  <c r="BK130" i="1"/>
  <c r="BK131" i="1"/>
  <c r="BK132" i="1"/>
  <c r="BK134" i="1"/>
  <c r="BK135" i="1"/>
  <c r="BK136" i="1"/>
  <c r="BK137" i="1"/>
  <c r="BK138" i="1"/>
  <c r="BK139" i="1"/>
  <c r="BK140" i="1"/>
  <c r="BK141" i="1"/>
  <c r="BK142" i="1"/>
  <c r="BK143" i="1"/>
  <c r="BK144" i="1"/>
  <c r="BK145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7" i="1"/>
  <c r="BJ38" i="1"/>
  <c r="BJ39" i="1"/>
  <c r="BJ40" i="1"/>
  <c r="BJ41" i="1"/>
  <c r="BJ42" i="1"/>
  <c r="BJ43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80" i="1"/>
  <c r="BJ81" i="1"/>
  <c r="BJ82" i="1"/>
  <c r="BJ83" i="1"/>
  <c r="BJ84" i="1"/>
  <c r="BJ86" i="1"/>
  <c r="BJ87" i="1"/>
  <c r="BJ88" i="1"/>
  <c r="BJ89" i="1"/>
  <c r="BJ91" i="1"/>
  <c r="BJ92" i="1"/>
  <c r="BJ93" i="1"/>
  <c r="BJ95" i="1"/>
  <c r="BJ96" i="1"/>
  <c r="BJ97" i="1"/>
  <c r="BJ98" i="1"/>
  <c r="BJ99" i="1"/>
  <c r="BJ100" i="1"/>
  <c r="BJ101" i="1"/>
  <c r="BJ102" i="1"/>
  <c r="BJ103" i="1"/>
  <c r="BJ104" i="1"/>
  <c r="BJ106" i="1"/>
  <c r="BJ108" i="1"/>
  <c r="BJ109" i="1"/>
  <c r="BJ110" i="1"/>
  <c r="BJ111" i="1"/>
  <c r="BJ112" i="1"/>
  <c r="BJ114" i="1"/>
  <c r="BJ116" i="1"/>
  <c r="BJ117" i="1"/>
  <c r="BJ119" i="1"/>
  <c r="BJ121" i="1"/>
  <c r="BJ123" i="1"/>
  <c r="BJ125" i="1"/>
  <c r="BJ126" i="1"/>
  <c r="BJ127" i="1"/>
  <c r="BJ128" i="1"/>
  <c r="BJ130" i="1"/>
  <c r="BJ131" i="1"/>
  <c r="BJ132" i="1"/>
  <c r="BJ134" i="1"/>
  <c r="BJ135" i="1"/>
  <c r="BJ136" i="1"/>
  <c r="BJ137" i="1"/>
  <c r="BJ138" i="1"/>
  <c r="BJ139" i="1"/>
  <c r="BJ140" i="1"/>
  <c r="BJ141" i="1"/>
  <c r="BJ142" i="1"/>
  <c r="BJ143" i="1"/>
  <c r="BJ144" i="1"/>
  <c r="BJ145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7" i="1"/>
  <c r="BB38" i="1"/>
  <c r="BB39" i="1"/>
  <c r="BB40" i="1"/>
  <c r="BB41" i="1"/>
  <c r="BB42" i="1"/>
  <c r="BB43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80" i="1"/>
  <c r="BB81" i="1"/>
  <c r="BB82" i="1"/>
  <c r="BB83" i="1"/>
  <c r="BB84" i="1"/>
  <c r="BB86" i="1"/>
  <c r="BB87" i="1"/>
  <c r="BB88" i="1"/>
  <c r="BB89" i="1"/>
  <c r="BB91" i="1"/>
  <c r="BB92" i="1"/>
  <c r="BB93" i="1"/>
  <c r="BB95" i="1"/>
  <c r="BB96" i="1"/>
  <c r="BB97" i="1"/>
  <c r="BB98" i="1"/>
  <c r="BB99" i="1"/>
  <c r="BB100" i="1"/>
  <c r="BB101" i="1"/>
  <c r="BB102" i="1"/>
  <c r="BB103" i="1"/>
  <c r="BB104" i="1"/>
  <c r="BB106" i="1"/>
  <c r="BB108" i="1"/>
  <c r="BB109" i="1"/>
  <c r="BB110" i="1"/>
  <c r="BB111" i="1"/>
  <c r="BB112" i="1"/>
  <c r="BB114" i="1"/>
  <c r="BB116" i="1"/>
  <c r="BB117" i="1"/>
  <c r="BB119" i="1"/>
  <c r="BB121" i="1"/>
  <c r="BB123" i="1"/>
  <c r="BB125" i="1"/>
  <c r="BB126" i="1"/>
  <c r="BB127" i="1"/>
  <c r="BB128" i="1"/>
  <c r="BB130" i="1"/>
  <c r="BB131" i="1"/>
  <c r="BB132" i="1"/>
  <c r="BB134" i="1"/>
  <c r="BB135" i="1"/>
  <c r="BB136" i="1"/>
  <c r="BB137" i="1"/>
  <c r="BB138" i="1"/>
  <c r="BB139" i="1"/>
  <c r="BB140" i="1"/>
  <c r="BB141" i="1"/>
  <c r="BB142" i="1"/>
  <c r="BB143" i="1"/>
  <c r="BB144" i="1"/>
  <c r="BB145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7" i="1"/>
  <c r="BA38" i="1"/>
  <c r="BA39" i="1"/>
  <c r="BA40" i="1"/>
  <c r="BA41" i="1"/>
  <c r="BA42" i="1"/>
  <c r="BA43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80" i="1"/>
  <c r="BA81" i="1"/>
  <c r="BA82" i="1"/>
  <c r="BA83" i="1"/>
  <c r="BA84" i="1"/>
  <c r="BA86" i="1"/>
  <c r="BA87" i="1"/>
  <c r="BA88" i="1"/>
  <c r="BA89" i="1"/>
  <c r="BA91" i="1"/>
  <c r="BA92" i="1"/>
  <c r="BA93" i="1"/>
  <c r="BA95" i="1"/>
  <c r="BA96" i="1"/>
  <c r="BA97" i="1"/>
  <c r="BA98" i="1"/>
  <c r="BA99" i="1"/>
  <c r="BA100" i="1"/>
  <c r="BA101" i="1"/>
  <c r="BA102" i="1"/>
  <c r="BA103" i="1"/>
  <c r="BA104" i="1"/>
  <c r="BA106" i="1"/>
  <c r="BA108" i="1"/>
  <c r="BA109" i="1"/>
  <c r="BA110" i="1"/>
  <c r="BA111" i="1"/>
  <c r="BA112" i="1"/>
  <c r="BA114" i="1"/>
  <c r="BA116" i="1"/>
  <c r="BA117" i="1"/>
  <c r="BA119" i="1"/>
  <c r="BA121" i="1"/>
  <c r="BA123" i="1"/>
  <c r="BA125" i="1"/>
  <c r="BA126" i="1"/>
  <c r="BA127" i="1"/>
  <c r="BA128" i="1"/>
  <c r="BA130" i="1"/>
  <c r="BA131" i="1"/>
  <c r="BA132" i="1"/>
  <c r="BA134" i="1"/>
  <c r="BA135" i="1"/>
  <c r="BA136" i="1"/>
  <c r="BA137" i="1"/>
  <c r="BA138" i="1"/>
  <c r="BA139" i="1"/>
  <c r="BA140" i="1"/>
  <c r="BA141" i="1"/>
  <c r="BA142" i="1"/>
  <c r="BA143" i="1"/>
  <c r="BA144" i="1"/>
  <c r="BA145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7" i="1"/>
  <c r="AZ38" i="1"/>
  <c r="AZ39" i="1"/>
  <c r="AZ40" i="1"/>
  <c r="AZ41" i="1"/>
  <c r="AZ42" i="1"/>
  <c r="AZ43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80" i="1"/>
  <c r="AZ81" i="1"/>
  <c r="AZ82" i="1"/>
  <c r="AZ83" i="1"/>
  <c r="AZ84" i="1"/>
  <c r="AZ86" i="1"/>
  <c r="AZ87" i="1"/>
  <c r="AZ88" i="1"/>
  <c r="AZ89" i="1"/>
  <c r="AZ91" i="1"/>
  <c r="AZ92" i="1"/>
  <c r="AZ93" i="1"/>
  <c r="AZ95" i="1"/>
  <c r="AZ96" i="1"/>
  <c r="AZ97" i="1"/>
  <c r="AZ98" i="1"/>
  <c r="AZ99" i="1"/>
  <c r="AZ100" i="1"/>
  <c r="AZ101" i="1"/>
  <c r="AZ102" i="1"/>
  <c r="AZ103" i="1"/>
  <c r="AZ104" i="1"/>
  <c r="AZ106" i="1"/>
  <c r="AZ108" i="1"/>
  <c r="AZ109" i="1"/>
  <c r="AZ110" i="1"/>
  <c r="AZ111" i="1"/>
  <c r="AZ112" i="1"/>
  <c r="AZ114" i="1"/>
  <c r="AZ116" i="1"/>
  <c r="AZ117" i="1"/>
  <c r="AZ119" i="1"/>
  <c r="AZ121" i="1"/>
  <c r="AZ123" i="1"/>
  <c r="AZ125" i="1"/>
  <c r="AZ126" i="1"/>
  <c r="AZ127" i="1"/>
  <c r="AZ128" i="1"/>
  <c r="AZ130" i="1"/>
  <c r="AZ131" i="1"/>
  <c r="AZ132" i="1"/>
  <c r="AZ134" i="1"/>
  <c r="AZ135" i="1"/>
  <c r="AZ136" i="1"/>
  <c r="AZ137" i="1"/>
  <c r="AZ138" i="1"/>
  <c r="AZ139" i="1"/>
  <c r="AZ140" i="1"/>
  <c r="AZ141" i="1"/>
  <c r="AZ142" i="1"/>
  <c r="AZ143" i="1"/>
  <c r="AZ144" i="1"/>
  <c r="AZ145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7" i="1"/>
  <c r="AY38" i="1"/>
  <c r="AY39" i="1"/>
  <c r="AY40" i="1"/>
  <c r="AY41" i="1"/>
  <c r="AY42" i="1"/>
  <c r="AY43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80" i="1"/>
  <c r="AY81" i="1"/>
  <c r="AY82" i="1"/>
  <c r="AY83" i="1"/>
  <c r="AY84" i="1"/>
  <c r="AY86" i="1"/>
  <c r="AY87" i="1"/>
  <c r="AY88" i="1"/>
  <c r="AY89" i="1"/>
  <c r="AY91" i="1"/>
  <c r="AY92" i="1"/>
  <c r="AY93" i="1"/>
  <c r="AY95" i="1"/>
  <c r="AY96" i="1"/>
  <c r="AY97" i="1"/>
  <c r="AY98" i="1"/>
  <c r="AY99" i="1"/>
  <c r="AY100" i="1"/>
  <c r="AY101" i="1"/>
  <c r="AY102" i="1"/>
  <c r="AY103" i="1"/>
  <c r="AY104" i="1"/>
  <c r="AY106" i="1"/>
  <c r="AY108" i="1"/>
  <c r="AY109" i="1"/>
  <c r="AY110" i="1"/>
  <c r="AY111" i="1"/>
  <c r="AY112" i="1"/>
  <c r="AY114" i="1"/>
  <c r="AY116" i="1"/>
  <c r="AY117" i="1"/>
  <c r="AY119" i="1"/>
  <c r="AY121" i="1"/>
  <c r="AY123" i="1"/>
  <c r="AY125" i="1"/>
  <c r="AY126" i="1"/>
  <c r="AY127" i="1"/>
  <c r="AY128" i="1"/>
  <c r="AY130" i="1"/>
  <c r="AY131" i="1"/>
  <c r="AY132" i="1"/>
  <c r="AY134" i="1"/>
  <c r="AY135" i="1"/>
  <c r="AY136" i="1"/>
  <c r="AY137" i="1"/>
  <c r="AY138" i="1"/>
  <c r="AY139" i="1"/>
  <c r="AY140" i="1"/>
  <c r="AY141" i="1"/>
  <c r="AY142" i="1"/>
  <c r="AY143" i="1"/>
  <c r="AY144" i="1"/>
  <c r="AY145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7" i="1"/>
  <c r="AS38" i="1"/>
  <c r="AS39" i="1"/>
  <c r="AS40" i="1"/>
  <c r="AS41" i="1"/>
  <c r="AS42" i="1"/>
  <c r="AS43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80" i="1"/>
  <c r="AS81" i="1"/>
  <c r="AS82" i="1"/>
  <c r="AS83" i="1"/>
  <c r="AS84" i="1"/>
  <c r="AS86" i="1"/>
  <c r="AS87" i="1"/>
  <c r="AS88" i="1"/>
  <c r="AS89" i="1"/>
  <c r="AS91" i="1"/>
  <c r="AS92" i="1"/>
  <c r="AS93" i="1"/>
  <c r="AS95" i="1"/>
  <c r="AS96" i="1"/>
  <c r="AS97" i="1"/>
  <c r="AS98" i="1"/>
  <c r="AS99" i="1"/>
  <c r="AS100" i="1"/>
  <c r="AS101" i="1"/>
  <c r="AS102" i="1"/>
  <c r="AS103" i="1"/>
  <c r="AS104" i="1"/>
  <c r="AS106" i="1"/>
  <c r="AS108" i="1"/>
  <c r="AS109" i="1"/>
  <c r="AS110" i="1"/>
  <c r="AS111" i="1"/>
  <c r="AS112" i="1"/>
  <c r="AS114" i="1"/>
  <c r="AS116" i="1"/>
  <c r="AS117" i="1"/>
  <c r="AS119" i="1"/>
  <c r="AS121" i="1"/>
  <c r="AS123" i="1"/>
  <c r="AS125" i="1"/>
  <c r="AS126" i="1"/>
  <c r="AS127" i="1"/>
  <c r="AS128" i="1"/>
  <c r="AS130" i="1"/>
  <c r="AS131" i="1"/>
  <c r="AS132" i="1"/>
  <c r="AS134" i="1"/>
  <c r="AS135" i="1"/>
  <c r="AS136" i="1"/>
  <c r="AS137" i="1"/>
  <c r="AS138" i="1"/>
  <c r="AS139" i="1"/>
  <c r="AS140" i="1"/>
  <c r="AS141" i="1"/>
  <c r="AS142" i="1"/>
  <c r="AS143" i="1"/>
  <c r="AS144" i="1"/>
  <c r="AS145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7" i="1"/>
  <c r="AR38" i="1"/>
  <c r="AR39" i="1"/>
  <c r="AR40" i="1"/>
  <c r="AR41" i="1"/>
  <c r="AR42" i="1"/>
  <c r="AR43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80" i="1"/>
  <c r="AR81" i="1"/>
  <c r="AR82" i="1"/>
  <c r="AR83" i="1"/>
  <c r="AR84" i="1"/>
  <c r="AR86" i="1"/>
  <c r="AR87" i="1"/>
  <c r="AR88" i="1"/>
  <c r="AR89" i="1"/>
  <c r="AR91" i="1"/>
  <c r="AR92" i="1"/>
  <c r="AR93" i="1"/>
  <c r="AR95" i="1"/>
  <c r="AR96" i="1"/>
  <c r="AR97" i="1"/>
  <c r="AR98" i="1"/>
  <c r="AR99" i="1"/>
  <c r="AR100" i="1"/>
  <c r="AR101" i="1"/>
  <c r="AR102" i="1"/>
  <c r="AR103" i="1"/>
  <c r="AR104" i="1"/>
  <c r="AR106" i="1"/>
  <c r="AR108" i="1"/>
  <c r="AR109" i="1"/>
  <c r="AR110" i="1"/>
  <c r="AR111" i="1"/>
  <c r="AR112" i="1"/>
  <c r="AR114" i="1"/>
  <c r="AR116" i="1"/>
  <c r="AR117" i="1"/>
  <c r="AR119" i="1"/>
  <c r="AR121" i="1"/>
  <c r="AR123" i="1"/>
  <c r="AR125" i="1"/>
  <c r="AR126" i="1"/>
  <c r="AR127" i="1"/>
  <c r="AR128" i="1"/>
  <c r="AR130" i="1"/>
  <c r="AR131" i="1"/>
  <c r="AR132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Q21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7" i="1"/>
  <c r="AQ38" i="1"/>
  <c r="AQ39" i="1"/>
  <c r="AQ40" i="1"/>
  <c r="AQ41" i="1"/>
  <c r="AQ42" i="1"/>
  <c r="AQ43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80" i="1"/>
  <c r="AQ81" i="1"/>
  <c r="AQ82" i="1"/>
  <c r="AQ83" i="1"/>
  <c r="AQ84" i="1"/>
  <c r="AQ86" i="1"/>
  <c r="AQ87" i="1"/>
  <c r="AQ88" i="1"/>
  <c r="AQ89" i="1"/>
  <c r="AQ91" i="1"/>
  <c r="AQ92" i="1"/>
  <c r="AQ93" i="1"/>
  <c r="AQ95" i="1"/>
  <c r="AQ96" i="1"/>
  <c r="AQ97" i="1"/>
  <c r="AQ98" i="1"/>
  <c r="AQ99" i="1"/>
  <c r="AQ100" i="1"/>
  <c r="AQ101" i="1"/>
  <c r="AQ102" i="1"/>
  <c r="AQ103" i="1"/>
  <c r="AQ104" i="1"/>
  <c r="AQ106" i="1"/>
  <c r="AQ108" i="1"/>
  <c r="AQ109" i="1"/>
  <c r="AQ110" i="1"/>
  <c r="AQ111" i="1"/>
  <c r="AQ112" i="1"/>
  <c r="AQ114" i="1"/>
  <c r="AQ116" i="1"/>
  <c r="AQ117" i="1"/>
  <c r="AQ119" i="1"/>
  <c r="AQ121" i="1"/>
  <c r="AQ123" i="1"/>
  <c r="AQ125" i="1"/>
  <c r="AQ126" i="1"/>
  <c r="AQ127" i="1"/>
  <c r="AQ128" i="1"/>
  <c r="AQ130" i="1"/>
  <c r="AQ131" i="1"/>
  <c r="AQ132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7" i="1"/>
  <c r="AP38" i="1"/>
  <c r="AP39" i="1"/>
  <c r="AP40" i="1"/>
  <c r="AP41" i="1"/>
  <c r="AP42" i="1"/>
  <c r="AP43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80" i="1"/>
  <c r="AP81" i="1"/>
  <c r="AP82" i="1"/>
  <c r="AP83" i="1"/>
  <c r="AP84" i="1"/>
  <c r="AP86" i="1"/>
  <c r="AP87" i="1"/>
  <c r="AP88" i="1"/>
  <c r="AP89" i="1"/>
  <c r="AP91" i="1"/>
  <c r="AP92" i="1"/>
  <c r="AP93" i="1"/>
  <c r="AP95" i="1"/>
  <c r="AP96" i="1"/>
  <c r="AP97" i="1"/>
  <c r="AP98" i="1"/>
  <c r="AP99" i="1"/>
  <c r="AP100" i="1"/>
  <c r="AP101" i="1"/>
  <c r="AP102" i="1"/>
  <c r="AP103" i="1"/>
  <c r="AP104" i="1"/>
  <c r="AP106" i="1"/>
  <c r="AP108" i="1"/>
  <c r="AP109" i="1"/>
  <c r="AP110" i="1"/>
  <c r="AP111" i="1"/>
  <c r="AP112" i="1"/>
  <c r="AP114" i="1"/>
  <c r="AP116" i="1"/>
  <c r="AP117" i="1"/>
  <c r="AP119" i="1"/>
  <c r="AP121" i="1"/>
  <c r="AP123" i="1"/>
  <c r="AP125" i="1"/>
  <c r="AP126" i="1"/>
  <c r="AP127" i="1"/>
  <c r="AP128" i="1"/>
  <c r="AP130" i="1"/>
  <c r="AP131" i="1"/>
  <c r="AP132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BT20" i="1"/>
  <c r="BS20" i="1"/>
  <c r="BR20" i="1"/>
  <c r="BQ20" i="1"/>
  <c r="BK20" i="1"/>
  <c r="BJ20" i="1"/>
  <c r="BB20" i="1"/>
  <c r="BA20" i="1"/>
  <c r="AZ20" i="1"/>
  <c r="AY20" i="1"/>
  <c r="AS20" i="1"/>
  <c r="AR20" i="1"/>
  <c r="AQ20" i="1"/>
  <c r="AP20" i="1"/>
  <c r="N14" i="1"/>
</calcChain>
</file>

<file path=xl/sharedStrings.xml><?xml version="1.0" encoding="utf-8"?>
<sst xmlns="http://schemas.openxmlformats.org/spreadsheetml/2006/main" count="578" uniqueCount="336">
  <si>
    <t>Код області</t>
  </si>
  <si>
    <t xml:space="preserve">Рішення 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</si>
  <si>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</si>
  <si>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</si>
  <si>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</si>
  <si>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</si>
  <si>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</si>
  <si>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</si>
  <si>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</si>
  <si>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</si>
  <si>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</si>
  <si>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</si>
  <si>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</si>
  <si>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</si>
  <si>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</si>
  <si>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</si>
  <si>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</si>
  <si>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</si>
  <si>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</si>
  <si>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</si>
  <si>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</si>
  <si>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</si>
  <si>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</si>
  <si>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</si>
  <si>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</si>
  <si>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</si>
  <si>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</si>
  <si>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</si>
  <si>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</si>
  <si>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</si>
  <si>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</si>
  <si>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</si>
  <si>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</si>
  <si>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</si>
  <si>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</si>
  <si>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</si>
  <si>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</si>
  <si>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</si>
  <si>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</si>
  <si>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</si>
  <si>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</si>
  <si>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</si>
  <si>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</si>
  <si>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</si>
  <si>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</si>
  <si>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</si>
  <si>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</si>
  <si>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</si>
  <si>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</si>
  <si>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</si>
  <si>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</si>
  <si>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</si>
  <si>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</si>
  <si>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</si>
  <si>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</si>
  <si>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</si>
  <si>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</si>
  <si>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</si>
  <si>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</si>
  <si>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</si>
  <si>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</si>
  <si>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</si>
  <si>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</si>
  <si>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</si>
  <si>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</si>
  <si>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</si>
  <si>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</si>
  <si>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</si>
  <si>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</si>
  <si>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</si>
  <si>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</si>
  <si>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</si>
  <si>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</si>
  <si>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</si>
  <si>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</si>
  <si>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</si>
  <si>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</si>
  <si>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</si>
  <si>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</si>
  <si>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</si>
  <si>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</si>
  <si>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</si>
  <si>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</si>
  <si>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</si>
  <si>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</si>
  <si>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</si>
  <si>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</si>
  <si>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</si>
  <si>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</si>
  <si>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</si>
  <si>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</si>
  <si>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</si>
  <si>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</si>
  <si>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</si>
  <si>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</si>
  <si>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</si>
  <si>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</si>
  <si>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</si>
  <si>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</si>
  <si>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</si>
  <si>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</si>
  <si>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</si>
  <si>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</si>
  <si>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</si>
  <si>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</si>
  <si>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</si>
  <si>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</si>
  <si>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</si>
  <si>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</si>
  <si>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</si>
  <si>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</si>
  <si>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</si>
  <si>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</si>
  <si>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</si>
  <si>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</si>
  <si>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</si>
  <si>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</si>
  <si>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</si>
  <si>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</si>
  <si>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</si>
  <si>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</si>
  <si>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</si>
  <si>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</si>
  <si>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</si>
  <si>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</si>
  <si>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</si>
  <si>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</si>
  <si>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</si>
  <si>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</si>
  <si>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</si>
  <si>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</si>
  <si>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</si>
  <si>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</si>
  <si>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</si>
  <si>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</si>
  <si>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</si>
  <si>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</si>
  <si>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</si>
  <si>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</si>
  <si>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</si>
  <si>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</si>
  <si>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</si>
  <si>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</si>
  <si>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</si>
  <si>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</si>
  <si>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</si>
  <si>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</si>
  <si>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</si>
  <si>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</si>
  <si>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</si>
  <si>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</si>
  <si>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</si>
  <si>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</si>
  <si>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</si>
  <si>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</si>
  <si>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</si>
  <si>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</si>
  <si>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</si>
  <si>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</si>
  <si>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</si>
  <si>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</si>
  <si>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</si>
  <si>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</si>
  <si>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</si>
  <si>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</si>
  <si>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</si>
  <si>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</si>
  <si>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</si>
  <si>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</si>
  <si>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</si>
  <si>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</si>
  <si>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</si>
  <si>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</si>
  <si>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</si>
  <si>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</si>
  <si>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</si>
  <si>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</si>
  <si>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</si>
  <si>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</si>
  <si>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</si>
  <si>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</si>
  <si>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</si>
  <si>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</si>
  <si>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</si>
  <si>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</si>
  <si>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</si>
  <si>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</si>
  <si>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</si>
  <si>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</si>
  <si>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</si>
  <si>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</si>
  <si>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</si>
  <si>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</si>
  <si>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</si>
  <si>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</si>
  <si>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</si>
  <si>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</si>
  <si>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</si>
  <si>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</si>
  <si>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</si>
  <si>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</si>
  <si>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</si>
  <si>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</si>
  <si>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</si>
  <si>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</si>
  <si>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</si>
  <si>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</si>
  <si>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</si>
  <si>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</si>
  <si>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</si>
  <si>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</si>
  <si>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</si>
  <si>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</si>
  <si>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</si>
  <si>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</si>
  <si>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</si>
  <si>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</si>
  <si>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</si>
  <si>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</si>
  <si>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</si>
  <si>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</si>
  <si>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</si>
  <si>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</si>
  <si>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</si>
  <si>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</si>
  <si>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</si>
  <si>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</si>
  <si>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</si>
  <si>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</si>
  <si>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</si>
  <si>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</si>
  <si>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</si>
  <si>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</si>
  <si>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</si>
  <si>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</si>
  <si>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</si>
  <si>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</si>
  <si>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</si>
  <si>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</si>
  <si>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</si>
  <si>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</si>
  <si>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</si>
  <si>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</si>
  <si>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</si>
  <si>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</si>
  <si>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</si>
  <si>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</si>
  <si>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</si>
  <si>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</si>
  <si>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</si>
  <si>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</si>
  <si>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</si>
  <si>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</si>
  <si>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</si>
  <si>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</si>
  <si>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</si>
  <si>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</si>
  <si>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</si>
  <si>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</si>
  <si>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</si>
  <si>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</si>
  <si>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</si>
  <si>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</si>
  <si>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</si>
  <si>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</si>
  <si>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</si>
  <si>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</si>
  <si>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</si>
  <si>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</si>
  <si>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</si>
  <si>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</si>
  <si>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найменування органу місцевого самоврядування</t>
  </si>
  <si>
    <t>-</t>
  </si>
  <si>
    <t>Гарасімовська сільська рада</t>
  </si>
  <si>
    <t>Широківська сільська рада</t>
  </si>
  <si>
    <t>Красноталівська сільська рада</t>
  </si>
  <si>
    <t>Розквітненська сільська рада</t>
  </si>
  <si>
    <t>Чугинська сільська рада</t>
  </si>
  <si>
    <t>Перелік пільг</t>
  </si>
  <si>
    <t xml:space="preserve"> для фізичних та юридичних осіб, наданих відповідно до пункту 284.1 статті 284 Податкового кодексу України, із сплати земельного податку</t>
  </si>
  <si>
    <t>вводяться в дію починаючи з</t>
  </si>
  <si>
    <r>
      <t>Код району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</si>
  <si>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</si>
  <si>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</si>
  <si>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0"/>
        <color theme="1"/>
        <rFont val="Times New Roman"/>
        <family val="1"/>
        <charset val="204"/>
      </rPr>
      <t xml:space="preserve">2 </t>
    </r>
  </si>
  <si>
    <r>
      <t xml:space="preserve">дата набрання чинності 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</si>
  <si>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 </t>
    </r>
  </si>
  <si>
    <t>Група платників, категорія</t>
  </si>
  <si>
    <t>Фізичні особи (поширюється на одну земельну ділянку в межах граничних норм відповідно до п. 281.2 ПКУ)</t>
  </si>
  <si>
    <t>Розмір пільги (відсотків суми податкового зобов’язання за рік)</t>
  </si>
  <si>
    <t>Пільга</t>
  </si>
  <si>
    <t>інваліди першої і другої групи</t>
  </si>
  <si>
    <t>фізичні особи, які виховують трьох і більше дітей віком до 18 років</t>
  </si>
  <si>
    <t>пенсіонери (за віком);</t>
  </si>
  <si>
    <t>ветерани війни та особи, на яких поширюється дія Закону України "Про статус ветеранів війни, гарантії їх соціального захисту";</t>
  </si>
  <si>
    <t>фізичні особи, визнані законом особами, які постраждали внаслідок Чорнобильської катастрофи.</t>
  </si>
  <si>
    <t>власники земельних ділянок, земельних часток (паїв) та землекористувачі за умови передачі земельних ділянок та земельних часток (паїв) в оренду платнику єдиного податку четвертої групи ( на період дії єдиного податку четвертої групи)</t>
  </si>
  <si>
    <t>Юридичні особи</t>
  </si>
  <si>
    <t>код ЄДРПОУ 44105104</t>
  </si>
  <si>
    <t>Гарасимівська сільська рада</t>
  </si>
  <si>
    <t>Краснаталівська сільська рада</t>
  </si>
  <si>
    <t>селища Широкий, Козачий, Степове</t>
  </si>
  <si>
    <t>село Чугинка, Олександрівка, Золоторівка, Деркульське, Вільне</t>
  </si>
  <si>
    <t>селище Розквіт</t>
  </si>
  <si>
    <t>село Гарасимівка</t>
  </si>
  <si>
    <t>для яких запроваджуються окремі ставки та/або пільги</t>
  </si>
  <si>
    <t>дошкільні та загальноосвітні навчальні заклади незалежно від форми власності і джерел фінансування</t>
  </si>
  <si>
    <t>заклади культури, науки (крім національних та державних дендрологічних парків), освіти, охорони здоров’я, соціального захисту, фізичної культури та спорту, які повністю утримуються за рахунок коштів державних або місцевих бюджетів</t>
  </si>
  <si>
    <t>Релігійні організації України, статути (положення) яких зареєстровано у встановленому законом порядку, за земельні ділянки, надані для будівництва і обслуговування культових та інших будівель, необхідних для забезпечення їх діяльності, а також благодійні організації, створені відповідно до закону, діяльність яких не передбачає одержання прибутків.</t>
  </si>
  <si>
    <t>Органи державної влади, органи місцевого самоврядування, повністю утримаються за рахунок коштів державного або місцевого бюджетів</t>
  </si>
  <si>
    <t>без НГО    3,00</t>
  </si>
  <si>
    <t>Додаток 2</t>
  </si>
  <si>
    <t>4424882000</t>
  </si>
  <si>
    <t>4424883000, 4424885300</t>
  </si>
  <si>
    <t>починаючи з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</si>
  <si>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</si>
  <si>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</si>
  <si>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</si>
  <si>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</si>
  <si>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</si>
  <si>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</si>
  <si>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</si>
  <si>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</si>
  <si>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r>
      <t>код</t>
    </r>
    <r>
      <rPr>
        <sz val="11"/>
        <color theme="1"/>
        <rFont val="Times New Roman"/>
        <family val="1"/>
        <charset val="204"/>
      </rPr>
      <t>4</t>
    </r>
  </si>
  <si>
    <r>
      <t>найменування</t>
    </r>
    <r>
      <rPr>
        <sz val="11"/>
        <color theme="1"/>
        <rFont val="Times New Roman"/>
        <family val="1"/>
        <charset val="204"/>
      </rPr>
      <t>4</t>
    </r>
  </si>
  <si>
    <r>
      <t>Вид цільового призначення земель</t>
    </r>
    <r>
      <rPr>
        <sz val="11"/>
        <color theme="1"/>
        <rFont val="Times New Roman"/>
        <family val="1"/>
        <charset val="204"/>
      </rPr>
      <t>4</t>
    </r>
  </si>
  <si>
    <t>\Гарасимівська сільська рада</t>
  </si>
  <si>
    <t>Краснотальвська сільська рада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</si>
  <si>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</si>
  <si>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за цільовим призначенням земельних ділянок                    (за наявності)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</si>
  <si>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</si>
  <si>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100%</t>
  </si>
  <si>
    <t>Ставки земельного податку на території Широківської територіальної громади</t>
  </si>
  <si>
    <t>Начальник Відділу фінансів</t>
  </si>
  <si>
    <t>Наталія ЧАПЛАЙ</t>
  </si>
  <si>
    <t>Додаток 1 до розпорядження від 26.03.2023 № 01-01-45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</si>
</sst>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6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8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8" xfId="0" applyFont="1" applyFill="1" applyBorder="1"/>
    <xf numFmtId="0" fontId="4" fillId="0" borderId="1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right" vertical="top" wrapText="1"/>
    </xf>
    <xf numFmtId="14" fontId="8" fillId="2" borderId="1" xfId="0" applyNumberFormat="1" applyFont="1" applyFill="1" applyBorder="1" applyAlignment="1">
      <alignment vertical="top" wrapText="1"/>
    </xf>
    <xf numFmtId="14" fontId="8" fillId="2" borderId="1" xfId="0" applyNumberFormat="1" applyFont="1" applyFill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right" vertical="top" wrapText="1"/>
    </xf>
    <xf numFmtId="0" fontId="8" fillId="2" borderId="9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/>
    <xf numFmtId="0" fontId="8" fillId="2" borderId="8" xfId="0" applyFont="1" applyFill="1" applyBorder="1"/>
    <xf numFmtId="0" fontId="14" fillId="2" borderId="1" xfId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wrapText="1"/>
    </xf>
    <xf numFmtId="0" fontId="8" fillId="2" borderId="4" xfId="0" applyFont="1" applyFill="1" applyBorder="1"/>
    <xf numFmtId="0" fontId="8" fillId="2" borderId="4" xfId="0" applyFont="1" applyFill="1" applyBorder="1" applyAlignment="1">
      <alignment vertical="top" wrapText="1"/>
    </xf>
    <xf numFmtId="0" fontId="8" fillId="2" borderId="12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6" fillId="0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top" wrapText="1"/>
    </xf>
    <xf numFmtId="0" fontId="8" fillId="4" borderId="8" xfId="0" applyFont="1" applyFill="1" applyBorder="1" applyAlignment="1">
      <alignment wrapText="1"/>
    </xf>
    <xf numFmtId="0" fontId="8" fillId="4" borderId="8" xfId="0" applyFont="1" applyFill="1" applyBorder="1"/>
    <xf numFmtId="0" fontId="8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/>
    <xf numFmtId="2" fontId="6" fillId="4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textRotation="90" wrapText="1"/>
    </xf>
    <xf numFmtId="0" fontId="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/>
    <xf numFmtId="2" fontId="6" fillId="5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9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Fill="1" applyBorder="1"/>
    <xf numFmtId="0" fontId="8" fillId="0" borderId="0" xfId="0" applyFont="1" applyFill="1"/>
    <xf numFmtId="0" fontId="4" fillId="5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/>
    <xf numFmtId="0" fontId="1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3" fillId="0" borderId="0" xfId="0" applyFont="1" applyFill="1" applyAlignment="1">
      <alignment horizontal="center" vertical="top" wrapText="1"/>
    </xf>
    <xf numFmtId="0" fontId="17" fillId="0" borderId="0" xfId="0" applyFont="1" applyFill="1" applyBorder="1" applyAlignment="1"/>
    <xf numFmtId="0" fontId="1" fillId="0" borderId="0" xfId="0" applyFont="1" applyFill="1" applyBorder="1" applyAlignment="1"/>
    <xf numFmtId="0" fontId="4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8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8" xfId="0" applyFont="1" applyFill="1" applyBorder="1"/>
    <xf numFmtId="0" fontId="4" fillId="0" borderId="1" xfId="0" applyFont="1" applyFill="1" applyBorder="1"/>
    <xf numFmtId="0" fontId="4" fillId="0" borderId="0" xfId="0" applyFont="1" applyFill="1"/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Fill="1" applyAlignment="1">
      <alignment vertical="top" wrapText="1"/>
    </xf>
    <xf numFmtId="49" fontId="4" fillId="0" borderId="0" xfId="0" applyNumberFormat="1" applyFont="1" applyFill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4" fillId="6" borderId="1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wrapText="1"/>
    </xf>
    <xf numFmtId="2" fontId="4" fillId="6" borderId="3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wrapText="1"/>
    </xf>
    <xf numFmtId="0" fontId="4" fillId="6" borderId="1" xfId="0" applyFont="1" applyFill="1" applyBorder="1"/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/>
    <xf numFmtId="2" fontId="4" fillId="6" borderId="1" xfId="0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/>
    </xf>
    <xf numFmtId="0" fontId="4" fillId="6" borderId="3" xfId="0" applyFont="1" applyFill="1" applyBorder="1"/>
    <xf numFmtId="2" fontId="6" fillId="6" borderId="3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center" vertical="top" wrapText="1"/>
    </xf>
    <xf numFmtId="49" fontId="1" fillId="6" borderId="1" xfId="0" applyNumberFormat="1" applyFont="1" applyFill="1" applyBorder="1" applyAlignment="1">
      <alignment horizontal="center" vertical="center" textRotation="90" wrapText="1"/>
    </xf>
    <xf numFmtId="49" fontId="4" fillId="6" borderId="1" xfId="0" applyNumberFormat="1" applyFont="1" applyFill="1" applyBorder="1" applyAlignment="1">
      <alignment horizont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/>
    </xf>
    <xf numFmtId="49" fontId="4" fillId="6" borderId="3" xfId="0" applyNumberFormat="1" applyFont="1" applyFill="1" applyBorder="1"/>
    <xf numFmtId="49" fontId="6" fillId="6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/>
    <xf numFmtId="49" fontId="18" fillId="0" borderId="0" xfId="0" applyNumberFormat="1" applyFont="1" applyFill="1" applyBorder="1" applyAlignment="1">
      <alignment horizontal="center"/>
    </xf>
    <xf numFmtId="2" fontId="4" fillId="6" borderId="1" xfId="0" applyNumberFormat="1" applyFont="1" applyFill="1" applyBorder="1"/>
    <xf numFmtId="0" fontId="11" fillId="0" borderId="0" xfId="0" applyFont="1" applyFill="1" applyAlignment="1">
      <alignment horizontal="center" wrapText="1"/>
    </xf>
    <xf numFmtId="49" fontId="1" fillId="0" borderId="1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4" fontId="7" fillId="0" borderId="16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vertical="center" textRotation="90" wrapText="1"/>
    </xf>
    <xf numFmtId="0" fontId="1" fillId="3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Fill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textRotation="90" wrapText="1"/>
    </xf>
    <xf numFmtId="0" fontId="8" fillId="2" borderId="0" xfId="0" applyFont="1" applyFill="1" applyAlignment="1">
      <alignment horizontal="left"/>
    </xf>
    <xf numFmtId="0" fontId="8" fillId="2" borderId="4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 vertical="center" textRotation="90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7" fillId="2" borderId="11" xfId="0" applyFont="1" applyFill="1" applyBorder="1" applyAlignment="1">
      <alignment horizontal="right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wrapText="1"/>
    </xf>
    <xf numFmtId="0" fontId="11" fillId="0" borderId="0" xfId="0" applyFont="1" applyFill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textRotation="90" wrapText="1"/>
    </xf>
    <xf numFmtId="0" fontId="8" fillId="0" borderId="10" xfId="0" applyFont="1" applyFill="1" applyBorder="1" applyAlignment="1">
      <alignment horizontal="center" vertical="center" textRotation="90"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colors>
    <mruColors>
      <color rgb="FFCCFFCC"/>
      <color rgb="FFCCECFF"/>
      <color rgb="FFFFFFCC"/>
      <color rgb="FFFFCCCC"/>
      <color rgb="FF66CCFF"/>
      <color rgb="FFFFFF99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zakon2.rada.gov.ua/laws/show/3551-12" TargetMode="External"/><Relationship Id="rId1" Type="http://schemas.openxmlformats.org/officeDocument/2006/relationships/hyperlink" Target="http://zakon2.rada.gov.ua/laws/show/3551-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161"/>
  <sheetViews>
    <sheetView tabSelected="1" topLeftCell="A8" zoomScale="46" zoomScaleNormal="20" zoomScaleSheetLayoutView="20" workbookViewId="0">
      <selection activeCell="O23" sqref="O23"/>
    </sheetView>
  </sheetViews>
  <sheetFormatPr defaultColWidth="9.140625" defaultRowHeight="15" x14ac:dyDescent="0.25"/>
  <cols>
    <col min="1" max="1" width="9.28515625" style="4" customWidth="1"/>
    <col min="2" max="3" width="8.42578125" style="4" customWidth="1"/>
    <col min="4" max="4" width="16.140625" style="4" customWidth="1"/>
    <col min="5" max="5" width="7.140625" style="4" customWidth="1"/>
    <col min="6" max="6" width="7.42578125" style="4" customWidth="1"/>
    <col min="7" max="7" width="9.140625" style="4" customWidth="1"/>
    <col min="8" max="8" width="7.7109375" style="4" customWidth="1"/>
    <col min="9" max="9" width="8.140625" style="4" customWidth="1"/>
    <col min="10" max="10" width="7.85546875" style="4" customWidth="1"/>
    <col min="11" max="11" width="9.140625" style="4" customWidth="1"/>
    <col min="12" max="12" width="17.42578125" style="4" customWidth="1"/>
    <col min="13" max="13" width="33.140625" style="4" customWidth="1"/>
    <col min="14" max="14" width="20.42578125" style="4" customWidth="1"/>
    <col min="15" max="15" width="109.42578125" style="4" customWidth="1"/>
    <col min="16" max="16" width="8.5703125" style="4" customWidth="1"/>
    <col min="17" max="18" width="7.7109375" style="4" customWidth="1"/>
    <col min="19" max="19" width="13.85546875" style="21" customWidth="1"/>
    <col min="20" max="20" width="9.85546875" style="21" customWidth="1"/>
    <col min="21" max="21" width="10.5703125" style="21" customWidth="1"/>
    <col min="22" max="22" width="10.85546875" style="21" customWidth="1"/>
    <col min="23" max="23" width="7.5703125" style="21" customWidth="1"/>
    <col min="24" max="26" width="8" style="21" customWidth="1"/>
    <col min="27" max="27" width="21.85546875" style="21" customWidth="1"/>
    <col min="28" max="28" width="30.140625" style="21" customWidth="1"/>
    <col min="29" max="29" width="14.42578125" style="21" customWidth="1"/>
    <col min="30" max="30" width="33.7109375" style="21" customWidth="1"/>
    <col min="31" max="31" width="17.7109375" style="21" customWidth="1"/>
    <col min="32" max="32" width="57.7109375" style="21" customWidth="1"/>
    <col min="33" max="33" width="10" style="21" customWidth="1"/>
    <col min="34" max="34" width="8.7109375" style="21" customWidth="1"/>
    <col min="35" max="35" width="6.7109375" style="21" customWidth="1"/>
    <col min="36" max="36" width="7.7109375" style="21" customWidth="1"/>
    <col min="37" max="37" width="7.7109375" style="160" customWidth="1"/>
    <col min="38" max="39" width="7.7109375" style="157" customWidth="1"/>
    <col min="40" max="40" width="14" style="157" customWidth="1"/>
    <col min="41" max="41" width="28.7109375" style="157" customWidth="1"/>
    <col min="42" max="42" width="7.7109375" style="157" customWidth="1"/>
    <col min="43" max="43" width="7.42578125" style="21" customWidth="1"/>
    <col min="44" max="44" width="6.7109375" style="21" customWidth="1"/>
    <col min="45" max="45" width="7.7109375" style="21" customWidth="1"/>
    <col min="46" max="48" width="7.7109375" style="157" customWidth="1"/>
    <col min="49" max="49" width="13" style="21" customWidth="1"/>
    <col min="50" max="50" width="28.42578125" style="21" customWidth="1"/>
    <col min="51" max="52" width="6.85546875" style="21" customWidth="1"/>
    <col min="53" max="53" width="7.140625" style="21" customWidth="1"/>
    <col min="54" max="54" width="7.7109375" style="21" customWidth="1"/>
    <col min="55" max="57" width="7.7109375" style="157" customWidth="1"/>
    <col min="58" max="58" width="13" style="21" customWidth="1"/>
    <col min="59" max="59" width="28.42578125" style="21" customWidth="1"/>
    <col min="60" max="61" width="6.85546875" style="21" customWidth="1"/>
    <col min="62" max="62" width="7.140625" style="21" customWidth="1"/>
    <col min="63" max="63" width="7.7109375" style="21" customWidth="1"/>
    <col min="64" max="66" width="7.7109375" style="157" customWidth="1"/>
    <col min="67" max="67" width="15" style="21" customWidth="1"/>
    <col min="68" max="68" width="27.7109375" style="21" customWidth="1"/>
    <col min="69" max="69" width="7.140625" style="21" customWidth="1"/>
    <col min="70" max="70" width="5.85546875" style="21" customWidth="1"/>
    <col min="71" max="71" width="7.140625" style="21" customWidth="1"/>
    <col min="72" max="72" width="6.42578125" style="21" customWidth="1"/>
    <col min="73" max="73" width="9.140625" style="21" hidden="1" customWidth="1"/>
    <col min="74" max="74" width="4.140625" style="21" hidden="1" customWidth="1"/>
    <col min="75" max="76" width="9.140625" style="21" hidden="1" customWidth="1"/>
    <col min="77" max="79" width="9.140625" style="21"/>
    <col min="80" max="16384" width="9.140625" style="5"/>
  </cols>
  <sheetData>
    <row r="1" spans="1:79" s="3" customFormat="1" ht="15" hidden="1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58"/>
      <c r="AL1" s="150"/>
      <c r="AM1" s="150"/>
      <c r="AN1" s="150"/>
      <c r="AO1" s="150"/>
      <c r="AP1" s="150"/>
      <c r="AQ1" s="14"/>
      <c r="AR1" s="14"/>
      <c r="AS1" s="14"/>
      <c r="AT1" s="150"/>
      <c r="AU1" s="150"/>
      <c r="AV1" s="150"/>
      <c r="AW1" s="14"/>
      <c r="AX1" s="14"/>
      <c r="AY1" s="14"/>
      <c r="AZ1" s="14"/>
      <c r="BA1" s="14"/>
      <c r="BB1" s="14"/>
      <c r="BC1" s="150"/>
      <c r="BD1" s="150"/>
      <c r="BE1" s="150"/>
      <c r="BF1" s="14"/>
      <c r="BG1" s="14"/>
      <c r="BH1" s="14"/>
      <c r="BI1" s="14"/>
      <c r="BJ1" s="14"/>
      <c r="BK1" s="14"/>
      <c r="BL1" s="150"/>
      <c r="BM1" s="150"/>
      <c r="BN1" s="150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</row>
    <row r="2" spans="1:79" s="3" customFormat="1" ht="39" customHeight="1" x14ac:dyDescent="0.3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207" t="s">
        <v>335</v>
      </c>
      <c r="AG2" s="207"/>
      <c r="AH2" s="207"/>
      <c r="AI2" s="207"/>
      <c r="AJ2" s="207"/>
      <c r="AK2" s="194"/>
      <c r="AL2" s="163"/>
      <c r="AM2" s="163"/>
      <c r="AN2" s="150"/>
      <c r="AO2" s="150"/>
      <c r="AP2" s="150"/>
      <c r="AQ2" s="14"/>
      <c r="AR2" s="14"/>
      <c r="AS2" s="25"/>
      <c r="AT2" s="163"/>
      <c r="AU2" s="163"/>
      <c r="AV2" s="163"/>
      <c r="AW2" s="14"/>
      <c r="AX2" s="14"/>
      <c r="AY2" s="14"/>
      <c r="AZ2" s="14"/>
      <c r="BA2" s="14"/>
      <c r="BB2" s="25"/>
      <c r="BC2" s="163"/>
      <c r="BD2" s="163"/>
      <c r="BE2" s="163"/>
      <c r="BF2" s="14"/>
      <c r="BG2" s="14"/>
      <c r="BH2" s="14"/>
      <c r="BI2" s="14"/>
      <c r="BJ2" s="14"/>
      <c r="BK2" s="25"/>
      <c r="BL2" s="163"/>
      <c r="BM2" s="163"/>
      <c r="BN2" s="163"/>
      <c r="BO2" s="14"/>
      <c r="BP2" s="207"/>
      <c r="BQ2" s="207"/>
      <c r="BR2" s="207"/>
      <c r="BS2" s="207"/>
      <c r="BT2" s="25"/>
      <c r="BU2" s="14"/>
      <c r="BV2" s="14"/>
      <c r="BW2" s="14"/>
      <c r="BX2" s="14"/>
      <c r="BY2" s="14"/>
      <c r="BZ2" s="14"/>
      <c r="CA2" s="14"/>
    </row>
    <row r="3" spans="1:79" s="3" customForma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58"/>
      <c r="AL3" s="150"/>
      <c r="AM3" s="150"/>
      <c r="AN3" s="150"/>
      <c r="AO3" s="150"/>
      <c r="AP3" s="150"/>
      <c r="AQ3" s="14"/>
      <c r="AR3" s="14"/>
      <c r="AS3" s="14"/>
      <c r="AT3" s="150"/>
      <c r="AU3" s="150"/>
      <c r="AV3" s="150"/>
      <c r="AW3" s="14"/>
      <c r="AX3" s="14"/>
      <c r="AY3" s="14"/>
      <c r="AZ3" s="14"/>
      <c r="BA3" s="14"/>
      <c r="BB3" s="14"/>
      <c r="BC3" s="150"/>
      <c r="BD3" s="150"/>
      <c r="BE3" s="150"/>
      <c r="BF3" s="14"/>
      <c r="BG3" s="14"/>
      <c r="BH3" s="14"/>
      <c r="BI3" s="14"/>
      <c r="BJ3" s="14"/>
      <c r="BK3" s="14"/>
      <c r="BL3" s="150"/>
      <c r="BM3" s="150"/>
      <c r="BN3" s="150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</row>
    <row r="4" spans="1:79" s="4" customFormat="1" ht="27" customHeight="1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230" t="s">
        <v>332</v>
      </c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10"/>
      <c r="AT4" s="173"/>
      <c r="AU4" s="173"/>
      <c r="AV4" s="173"/>
      <c r="AW4" s="110"/>
      <c r="AX4" s="110"/>
      <c r="AY4" s="110"/>
      <c r="AZ4" s="110"/>
      <c r="BA4" s="110"/>
      <c r="BB4" s="110"/>
      <c r="BC4" s="173"/>
      <c r="BD4" s="173"/>
      <c r="BE4" s="173"/>
      <c r="BF4" s="110"/>
      <c r="BG4" s="110"/>
      <c r="BH4" s="110"/>
      <c r="BI4" s="110"/>
      <c r="BJ4" s="245"/>
      <c r="BK4" s="245"/>
      <c r="BL4" s="245"/>
      <c r="BM4" s="245"/>
      <c r="BN4" s="245"/>
      <c r="BO4" s="245"/>
      <c r="BP4" s="111"/>
      <c r="BQ4" s="111"/>
      <c r="BR4" s="111"/>
      <c r="BS4" s="111"/>
      <c r="BT4" s="111"/>
      <c r="BU4" s="16"/>
      <c r="BV4" s="16"/>
      <c r="BW4" s="16"/>
      <c r="BX4" s="16"/>
      <c r="BY4" s="16"/>
      <c r="BZ4" s="16"/>
      <c r="CA4" s="16"/>
    </row>
    <row r="5" spans="1:79" s="4" customFormat="1" ht="27" customHeight="1" x14ac:dyDescent="0.3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1"/>
      <c r="AH5" s="228"/>
      <c r="AI5" s="229"/>
      <c r="AJ5" s="229"/>
      <c r="AK5" s="229"/>
      <c r="AL5" s="229"/>
      <c r="AM5" s="229"/>
      <c r="AN5" s="229"/>
      <c r="AO5" s="173"/>
      <c r="AP5" s="173"/>
      <c r="AQ5" s="110"/>
      <c r="AR5" s="110"/>
      <c r="AS5" s="110"/>
      <c r="AT5" s="173"/>
      <c r="AU5" s="173"/>
      <c r="AV5" s="173"/>
      <c r="AW5" s="110"/>
      <c r="AX5" s="110"/>
      <c r="AY5" s="110"/>
      <c r="AZ5" s="110"/>
      <c r="BA5" s="110"/>
      <c r="BB5" s="110"/>
      <c r="BC5" s="173"/>
      <c r="BD5" s="173"/>
      <c r="BE5" s="173"/>
      <c r="BF5" s="230"/>
      <c r="BG5" s="230"/>
      <c r="BH5" s="230"/>
      <c r="BI5" s="230"/>
      <c r="BJ5" s="230"/>
      <c r="BK5" s="230"/>
      <c r="BL5" s="230"/>
      <c r="BM5" s="230"/>
      <c r="BN5" s="230"/>
      <c r="BO5" s="230"/>
      <c r="BP5" s="110"/>
      <c r="BQ5" s="110"/>
      <c r="BR5" s="110"/>
      <c r="BS5" s="111"/>
      <c r="BT5" s="111"/>
      <c r="BU5" s="16"/>
      <c r="BV5" s="16"/>
      <c r="BW5" s="16"/>
      <c r="BX5" s="16"/>
      <c r="BY5" s="16"/>
      <c r="BZ5" s="16"/>
      <c r="CA5" s="16"/>
    </row>
    <row r="6" spans="1:79" s="4" customFormat="1" ht="36" customHeight="1" x14ac:dyDescent="0.25">
      <c r="A6" s="173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230" t="s">
        <v>314</v>
      </c>
      <c r="R6" s="230"/>
      <c r="S6" s="230"/>
      <c r="T6" s="230"/>
      <c r="U6" s="230"/>
      <c r="V6" s="232">
        <v>45292</v>
      </c>
      <c r="W6" s="230"/>
      <c r="X6" s="230"/>
      <c r="Y6" s="230"/>
      <c r="Z6" s="230"/>
      <c r="AA6" s="230" t="s">
        <v>298</v>
      </c>
      <c r="AB6" s="230"/>
      <c r="AC6" s="230"/>
      <c r="AD6" s="230"/>
      <c r="AE6" s="230"/>
      <c r="AF6" s="230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3"/>
      <c r="BN6" s="173"/>
      <c r="BO6" s="173"/>
      <c r="BP6" s="173"/>
      <c r="BQ6" s="173"/>
      <c r="BR6" s="173"/>
      <c r="BS6" s="173"/>
      <c r="BT6" s="173"/>
      <c r="BU6" s="16"/>
      <c r="BV6" s="16"/>
      <c r="BW6" s="16"/>
      <c r="BX6" s="16"/>
      <c r="BY6" s="16"/>
      <c r="BZ6" s="16"/>
      <c r="CA6" s="16"/>
    </row>
    <row r="7" spans="1:79" s="4" customFormat="1" ht="45" customHeight="1" x14ac:dyDescent="0.3">
      <c r="A7" s="74"/>
      <c r="B7" s="74"/>
      <c r="C7" s="74"/>
      <c r="D7" s="241"/>
      <c r="E7" s="241"/>
      <c r="F7" s="241"/>
      <c r="G7" s="241"/>
      <c r="H7" s="241"/>
      <c r="I7" s="241"/>
      <c r="J7" s="241"/>
      <c r="K7" s="241"/>
      <c r="L7" s="241"/>
      <c r="M7" s="74"/>
      <c r="N7" s="74"/>
      <c r="O7" s="74"/>
      <c r="P7" s="113"/>
      <c r="Q7" s="113"/>
      <c r="R7" s="113"/>
      <c r="S7" s="230"/>
      <c r="T7" s="230"/>
      <c r="U7" s="230"/>
      <c r="V7" s="230"/>
      <c r="W7" s="230"/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0"/>
      <c r="BA7" s="230"/>
      <c r="BB7" s="230"/>
      <c r="BC7" s="230"/>
      <c r="BD7" s="230"/>
      <c r="BE7" s="230"/>
      <c r="BF7" s="230"/>
      <c r="BG7" s="230"/>
      <c r="BH7" s="230"/>
      <c r="BI7" s="230"/>
      <c r="BJ7" s="230"/>
      <c r="BK7" s="230"/>
      <c r="BL7" s="230"/>
      <c r="BM7" s="230"/>
      <c r="BN7" s="230"/>
      <c r="BO7" s="230"/>
      <c r="BP7" s="230"/>
      <c r="BQ7" s="230"/>
      <c r="BR7" s="230"/>
      <c r="BS7" s="230"/>
      <c r="BT7" s="230"/>
      <c r="BU7" s="16"/>
      <c r="BV7" s="16"/>
      <c r="BW7" s="16"/>
      <c r="BX7" s="16"/>
      <c r="BY7" s="16"/>
      <c r="BZ7" s="16"/>
      <c r="CA7" s="16"/>
    </row>
    <row r="8" spans="1:79" s="4" customFormat="1" ht="18.75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95"/>
      <c r="AL8" s="151"/>
      <c r="AM8" s="151"/>
      <c r="AN8" s="151"/>
      <c r="AO8" s="151"/>
      <c r="AP8" s="151"/>
      <c r="AQ8" s="15"/>
      <c r="AR8" s="15"/>
      <c r="AS8" s="15"/>
      <c r="AT8" s="151"/>
      <c r="AU8" s="151"/>
      <c r="AV8" s="151"/>
      <c r="AW8" s="15"/>
      <c r="AX8" s="15"/>
      <c r="AY8" s="15"/>
      <c r="AZ8" s="15"/>
      <c r="BA8" s="15"/>
      <c r="BB8" s="15"/>
      <c r="BC8" s="151"/>
      <c r="BD8" s="151"/>
      <c r="BE8" s="151"/>
      <c r="BF8" s="15"/>
      <c r="BG8" s="15"/>
      <c r="BH8" s="15"/>
      <c r="BI8" s="15"/>
      <c r="BJ8" s="15"/>
      <c r="BK8" s="15"/>
      <c r="BL8" s="151"/>
      <c r="BM8" s="151"/>
      <c r="BN8" s="151"/>
      <c r="BO8" s="15"/>
      <c r="BP8" s="15"/>
      <c r="BQ8" s="15"/>
      <c r="BR8" s="15"/>
      <c r="BS8" s="15"/>
      <c r="BT8" s="15"/>
      <c r="BU8" s="16"/>
      <c r="BV8" s="16"/>
      <c r="BW8" s="16"/>
      <c r="BX8" s="16"/>
      <c r="BY8" s="16"/>
      <c r="BZ8" s="16"/>
      <c r="CA8" s="16"/>
    </row>
    <row r="9" spans="1:79" s="4" customFormat="1" ht="21.75" customHeight="1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59"/>
      <c r="AL9" s="152"/>
      <c r="AM9" s="152"/>
      <c r="AN9" s="152"/>
      <c r="AO9" s="152"/>
      <c r="AP9" s="152"/>
      <c r="AQ9" s="16"/>
      <c r="AR9" s="16"/>
      <c r="AS9" s="16"/>
      <c r="AT9" s="152"/>
      <c r="AU9" s="152"/>
      <c r="AV9" s="152"/>
      <c r="AW9" s="16"/>
      <c r="AX9" s="16"/>
      <c r="AY9" s="16"/>
      <c r="AZ9" s="16"/>
      <c r="BA9" s="16"/>
      <c r="BB9" s="16"/>
      <c r="BC9" s="152"/>
      <c r="BD9" s="152"/>
      <c r="BE9" s="152"/>
      <c r="BF9" s="16"/>
      <c r="BG9" s="16"/>
      <c r="BH9" s="16"/>
      <c r="BI9" s="16"/>
      <c r="BJ9" s="16"/>
      <c r="BK9" s="16"/>
      <c r="BL9" s="152"/>
      <c r="BM9" s="152"/>
      <c r="BN9" s="152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</row>
    <row r="10" spans="1:79" s="1" customFormat="1" ht="162" customHeight="1" x14ac:dyDescent="0.25">
      <c r="A10" s="216" t="s">
        <v>254</v>
      </c>
      <c r="B10" s="216" t="s">
        <v>0</v>
      </c>
      <c r="C10" s="216" t="s">
        <v>206</v>
      </c>
      <c r="D10" s="216" t="s">
        <v>1</v>
      </c>
      <c r="E10" s="216"/>
      <c r="F10" s="216"/>
      <c r="G10" s="216"/>
      <c r="H10" s="216"/>
      <c r="I10" s="216"/>
      <c r="J10" s="239" t="s">
        <v>247</v>
      </c>
      <c r="K10" s="240"/>
      <c r="L10" s="240"/>
      <c r="M10" s="240"/>
      <c r="N10" s="237" t="s">
        <v>248</v>
      </c>
      <c r="O10" s="216"/>
      <c r="P10" s="243" t="s">
        <v>254</v>
      </c>
      <c r="Q10" s="243" t="s">
        <v>0</v>
      </c>
      <c r="R10" s="227" t="s">
        <v>206</v>
      </c>
      <c r="S10" s="217" t="s">
        <v>1</v>
      </c>
      <c r="T10" s="242"/>
      <c r="U10" s="2"/>
      <c r="V10" s="2"/>
      <c r="W10" s="2"/>
      <c r="X10" s="2"/>
      <c r="Y10" s="217" t="s">
        <v>247</v>
      </c>
      <c r="Z10" s="218"/>
      <c r="AA10" s="218"/>
      <c r="AB10" s="218"/>
      <c r="AC10" s="217" t="s">
        <v>247</v>
      </c>
      <c r="AD10" s="218"/>
      <c r="AE10" s="217" t="s">
        <v>325</v>
      </c>
      <c r="AF10" s="242"/>
      <c r="AG10" s="216" t="s">
        <v>208</v>
      </c>
      <c r="AH10" s="216"/>
      <c r="AI10" s="216"/>
      <c r="AJ10" s="216"/>
      <c r="AK10" s="213" t="s">
        <v>328</v>
      </c>
      <c r="AL10" s="213"/>
      <c r="AM10" s="213"/>
      <c r="AN10" s="217" t="s">
        <v>247</v>
      </c>
      <c r="AO10" s="218"/>
      <c r="AP10" s="216" t="s">
        <v>208</v>
      </c>
      <c r="AQ10" s="216"/>
      <c r="AR10" s="216"/>
      <c r="AS10" s="216"/>
      <c r="AT10" s="213" t="s">
        <v>328</v>
      </c>
      <c r="AU10" s="213"/>
      <c r="AV10" s="213"/>
      <c r="AW10" s="237" t="s">
        <v>248</v>
      </c>
      <c r="AX10" s="216"/>
      <c r="AY10" s="216" t="s">
        <v>208</v>
      </c>
      <c r="AZ10" s="216"/>
      <c r="BA10" s="216"/>
      <c r="BB10" s="216"/>
      <c r="BC10" s="213" t="s">
        <v>328</v>
      </c>
      <c r="BD10" s="213"/>
      <c r="BE10" s="213"/>
      <c r="BF10" s="237" t="s">
        <v>248</v>
      </c>
      <c r="BG10" s="216"/>
      <c r="BH10" s="216" t="s">
        <v>208</v>
      </c>
      <c r="BI10" s="216"/>
      <c r="BJ10" s="216"/>
      <c r="BK10" s="216"/>
      <c r="BL10" s="213" t="s">
        <v>328</v>
      </c>
      <c r="BM10" s="213"/>
      <c r="BN10" s="213"/>
      <c r="BO10" s="237" t="s">
        <v>248</v>
      </c>
      <c r="BP10" s="216"/>
      <c r="BQ10" s="216" t="s">
        <v>208</v>
      </c>
      <c r="BR10" s="216"/>
      <c r="BS10" s="216"/>
      <c r="BT10" s="216"/>
      <c r="BU10" s="79"/>
      <c r="BV10" s="79"/>
      <c r="BW10" s="79"/>
      <c r="BX10" s="79"/>
      <c r="BY10" s="213" t="s">
        <v>328</v>
      </c>
      <c r="BZ10" s="213"/>
      <c r="CA10" s="213"/>
    </row>
    <row r="11" spans="1:79" s="3" customFormat="1" ht="166.5" customHeight="1" x14ac:dyDescent="0.25">
      <c r="A11" s="216"/>
      <c r="B11" s="216"/>
      <c r="C11" s="216"/>
      <c r="D11" s="233" t="s">
        <v>242</v>
      </c>
      <c r="E11" s="233" t="s">
        <v>271</v>
      </c>
      <c r="F11" s="233" t="s">
        <v>245</v>
      </c>
      <c r="G11" s="233" t="s">
        <v>246</v>
      </c>
      <c r="H11" s="233" t="s">
        <v>255</v>
      </c>
      <c r="I11" s="233" t="s">
        <v>207</v>
      </c>
      <c r="J11" s="216" t="s">
        <v>252</v>
      </c>
      <c r="K11" s="216"/>
      <c r="L11" s="216" t="s">
        <v>305</v>
      </c>
      <c r="M11" s="216"/>
      <c r="N11" s="236" t="s">
        <v>249</v>
      </c>
      <c r="O11" s="233" t="s">
        <v>250</v>
      </c>
      <c r="P11" s="243"/>
      <c r="Q11" s="243"/>
      <c r="R11" s="227"/>
      <c r="S11" s="225" t="s">
        <v>242</v>
      </c>
      <c r="T11" s="225" t="s">
        <v>271</v>
      </c>
      <c r="U11" s="212" t="s">
        <v>245</v>
      </c>
      <c r="V11" s="212" t="s">
        <v>246</v>
      </c>
      <c r="W11" s="212" t="s">
        <v>255</v>
      </c>
      <c r="X11" s="244" t="s">
        <v>207</v>
      </c>
      <c r="Y11" s="227" t="s">
        <v>252</v>
      </c>
      <c r="Z11" s="227"/>
      <c r="AA11" s="227" t="s">
        <v>253</v>
      </c>
      <c r="AB11" s="227"/>
      <c r="AC11" s="219" t="s">
        <v>249</v>
      </c>
      <c r="AD11" s="219" t="s">
        <v>251</v>
      </c>
      <c r="AE11" s="225" t="s">
        <v>323</v>
      </c>
      <c r="AF11" s="225" t="s">
        <v>324</v>
      </c>
      <c r="AG11" s="238" t="s">
        <v>2</v>
      </c>
      <c r="AH11" s="238"/>
      <c r="AI11" s="215" t="s">
        <v>3</v>
      </c>
      <c r="AJ11" s="215"/>
      <c r="AK11" s="213" t="s">
        <v>329</v>
      </c>
      <c r="AL11" s="213"/>
      <c r="AM11" s="176" t="s">
        <v>330</v>
      </c>
      <c r="AN11" s="219" t="s">
        <v>249</v>
      </c>
      <c r="AO11" s="219" t="s">
        <v>251</v>
      </c>
      <c r="AP11" s="238" t="s">
        <v>2</v>
      </c>
      <c r="AQ11" s="238"/>
      <c r="AR11" s="215" t="s">
        <v>3</v>
      </c>
      <c r="AS11" s="215"/>
      <c r="AT11" s="213" t="s">
        <v>329</v>
      </c>
      <c r="AU11" s="213"/>
      <c r="AV11" s="176" t="s">
        <v>330</v>
      </c>
      <c r="AW11" s="236" t="s">
        <v>249</v>
      </c>
      <c r="AX11" s="233" t="s">
        <v>250</v>
      </c>
      <c r="AY11" s="238" t="s">
        <v>2</v>
      </c>
      <c r="AZ11" s="238"/>
      <c r="BA11" s="215" t="s">
        <v>3</v>
      </c>
      <c r="BB11" s="215"/>
      <c r="BC11" s="213" t="s">
        <v>329</v>
      </c>
      <c r="BD11" s="213"/>
      <c r="BE11" s="176" t="s">
        <v>330</v>
      </c>
      <c r="BF11" s="236" t="s">
        <v>249</v>
      </c>
      <c r="BG11" s="233" t="s">
        <v>250</v>
      </c>
      <c r="BH11" s="238" t="s">
        <v>2</v>
      </c>
      <c r="BI11" s="238"/>
      <c r="BJ11" s="215" t="s">
        <v>3</v>
      </c>
      <c r="BK11" s="215"/>
      <c r="BL11" s="213" t="s">
        <v>329</v>
      </c>
      <c r="BM11" s="213"/>
      <c r="BN11" s="176" t="s">
        <v>330</v>
      </c>
      <c r="BO11" s="236" t="s">
        <v>249</v>
      </c>
      <c r="BP11" s="233" t="s">
        <v>250</v>
      </c>
      <c r="BQ11" s="238" t="s">
        <v>2</v>
      </c>
      <c r="BR11" s="238"/>
      <c r="BS11" s="215" t="s">
        <v>3</v>
      </c>
      <c r="BT11" s="215"/>
      <c r="BU11" s="14"/>
      <c r="BV11" s="14"/>
      <c r="BW11" s="14"/>
      <c r="BX11" s="14"/>
      <c r="BY11" s="213" t="s">
        <v>329</v>
      </c>
      <c r="BZ11" s="213"/>
      <c r="CA11" s="176" t="s">
        <v>330</v>
      </c>
    </row>
    <row r="12" spans="1:79" s="3" customFormat="1" ht="135" customHeight="1" x14ac:dyDescent="0.25">
      <c r="A12" s="216"/>
      <c r="B12" s="216"/>
      <c r="C12" s="216"/>
      <c r="D12" s="233"/>
      <c r="E12" s="233"/>
      <c r="F12" s="233"/>
      <c r="G12" s="233"/>
      <c r="H12" s="233"/>
      <c r="I12" s="233"/>
      <c r="J12" s="83" t="s">
        <v>249</v>
      </c>
      <c r="K12" s="83" t="s">
        <v>251</v>
      </c>
      <c r="L12" s="83" t="s">
        <v>249</v>
      </c>
      <c r="M12" s="83" t="s">
        <v>251</v>
      </c>
      <c r="N12" s="236"/>
      <c r="O12" s="233"/>
      <c r="P12" s="243"/>
      <c r="Q12" s="243"/>
      <c r="R12" s="227"/>
      <c r="S12" s="226"/>
      <c r="T12" s="226"/>
      <c r="U12" s="212"/>
      <c r="V12" s="212"/>
      <c r="W12" s="212"/>
      <c r="X12" s="244"/>
      <c r="Y12" s="114" t="s">
        <v>249</v>
      </c>
      <c r="Z12" s="114" t="s">
        <v>251</v>
      </c>
      <c r="AA12" s="114" t="s">
        <v>249</v>
      </c>
      <c r="AB12" s="114" t="s">
        <v>251</v>
      </c>
      <c r="AC12" s="220"/>
      <c r="AD12" s="220"/>
      <c r="AE12" s="226"/>
      <c r="AF12" s="226"/>
      <c r="AG12" s="93" t="s">
        <v>4</v>
      </c>
      <c r="AH12" s="93" t="s">
        <v>5</v>
      </c>
      <c r="AI12" s="102" t="s">
        <v>4</v>
      </c>
      <c r="AJ12" s="102" t="s">
        <v>5</v>
      </c>
      <c r="AK12" s="196" t="s">
        <v>4</v>
      </c>
      <c r="AL12" s="177" t="s">
        <v>5</v>
      </c>
      <c r="AM12" s="178"/>
      <c r="AN12" s="220"/>
      <c r="AO12" s="220"/>
      <c r="AP12" s="166" t="s">
        <v>4</v>
      </c>
      <c r="AQ12" s="166" t="s">
        <v>5</v>
      </c>
      <c r="AR12" s="172" t="s">
        <v>4</v>
      </c>
      <c r="AS12" s="172" t="s">
        <v>5</v>
      </c>
      <c r="AT12" s="177" t="s">
        <v>4</v>
      </c>
      <c r="AU12" s="177" t="s">
        <v>5</v>
      </c>
      <c r="AV12" s="178"/>
      <c r="AW12" s="236"/>
      <c r="AX12" s="233"/>
      <c r="AY12" s="93" t="s">
        <v>4</v>
      </c>
      <c r="AZ12" s="93" t="s">
        <v>5</v>
      </c>
      <c r="BA12" s="102" t="s">
        <v>4</v>
      </c>
      <c r="BB12" s="102" t="s">
        <v>5</v>
      </c>
      <c r="BC12" s="177" t="s">
        <v>4</v>
      </c>
      <c r="BD12" s="177" t="s">
        <v>5</v>
      </c>
      <c r="BE12" s="178"/>
      <c r="BF12" s="236"/>
      <c r="BG12" s="233"/>
      <c r="BH12" s="93" t="s">
        <v>4</v>
      </c>
      <c r="BI12" s="93" t="s">
        <v>5</v>
      </c>
      <c r="BJ12" s="102" t="s">
        <v>4</v>
      </c>
      <c r="BK12" s="102" t="s">
        <v>5</v>
      </c>
      <c r="BL12" s="177" t="s">
        <v>4</v>
      </c>
      <c r="BM12" s="177" t="s">
        <v>5</v>
      </c>
      <c r="BN12" s="178"/>
      <c r="BO12" s="236"/>
      <c r="BP12" s="233"/>
      <c r="BQ12" s="93" t="s">
        <v>4</v>
      </c>
      <c r="BR12" s="93" t="s">
        <v>5</v>
      </c>
      <c r="BS12" s="102" t="s">
        <v>4</v>
      </c>
      <c r="BT12" s="102" t="s">
        <v>5</v>
      </c>
      <c r="BU12" s="14"/>
      <c r="BV12" s="14"/>
      <c r="BW12" s="14"/>
      <c r="BX12" s="14"/>
      <c r="BY12" s="177" t="s">
        <v>4</v>
      </c>
      <c r="BZ12" s="177" t="s">
        <v>5</v>
      </c>
      <c r="CA12" s="178"/>
    </row>
    <row r="13" spans="1:79" s="6" customFormat="1" ht="21" customHeight="1" x14ac:dyDescent="0.25">
      <c r="A13" s="75">
        <v>1</v>
      </c>
      <c r="B13" s="75">
        <v>2</v>
      </c>
      <c r="C13" s="75">
        <v>3</v>
      </c>
      <c r="D13" s="75">
        <v>4</v>
      </c>
      <c r="E13" s="75">
        <v>5</v>
      </c>
      <c r="F13" s="75">
        <v>6</v>
      </c>
      <c r="G13" s="75">
        <v>7</v>
      </c>
      <c r="H13" s="75">
        <v>8</v>
      </c>
      <c r="I13" s="75">
        <v>9</v>
      </c>
      <c r="J13" s="75">
        <v>10</v>
      </c>
      <c r="K13" s="75">
        <v>11</v>
      </c>
      <c r="L13" s="75">
        <v>12</v>
      </c>
      <c r="M13" s="75">
        <v>13</v>
      </c>
      <c r="N13" s="76">
        <v>14</v>
      </c>
      <c r="O13" s="75">
        <v>15</v>
      </c>
      <c r="P13" s="127">
        <v>1</v>
      </c>
      <c r="Q13" s="127">
        <v>2</v>
      </c>
      <c r="R13" s="127">
        <v>3</v>
      </c>
      <c r="S13" s="77">
        <v>4</v>
      </c>
      <c r="T13" s="75">
        <v>5</v>
      </c>
      <c r="U13" s="75">
        <v>6</v>
      </c>
      <c r="V13" s="75">
        <v>7</v>
      </c>
      <c r="W13" s="75">
        <v>8</v>
      </c>
      <c r="X13" s="75">
        <v>9</v>
      </c>
      <c r="Y13" s="75">
        <v>10</v>
      </c>
      <c r="Z13" s="75">
        <v>11</v>
      </c>
      <c r="AA13" s="75">
        <v>12</v>
      </c>
      <c r="AB13" s="75">
        <v>13</v>
      </c>
      <c r="AC13" s="75">
        <v>14</v>
      </c>
      <c r="AD13" s="75">
        <v>15</v>
      </c>
      <c r="AE13" s="75">
        <v>16</v>
      </c>
      <c r="AF13" s="75">
        <v>17</v>
      </c>
      <c r="AG13" s="94">
        <v>18</v>
      </c>
      <c r="AH13" s="94">
        <v>19</v>
      </c>
      <c r="AI13" s="75">
        <v>20</v>
      </c>
      <c r="AJ13" s="75">
        <v>21</v>
      </c>
      <c r="AK13" s="197">
        <v>22</v>
      </c>
      <c r="AL13" s="179">
        <v>23</v>
      </c>
      <c r="AM13" s="180">
        <v>24</v>
      </c>
      <c r="AN13" s="165">
        <v>25</v>
      </c>
      <c r="AO13" s="149">
        <v>26</v>
      </c>
      <c r="AP13" s="167">
        <v>27</v>
      </c>
      <c r="AQ13" s="94">
        <v>28</v>
      </c>
      <c r="AR13" s="75">
        <v>29</v>
      </c>
      <c r="AS13" s="75">
        <v>30</v>
      </c>
      <c r="AT13" s="181">
        <v>31</v>
      </c>
      <c r="AU13" s="181">
        <v>32</v>
      </c>
      <c r="AV13" s="181">
        <v>33</v>
      </c>
      <c r="AW13" s="77">
        <v>34</v>
      </c>
      <c r="AX13" s="75">
        <v>35</v>
      </c>
      <c r="AY13" s="94">
        <v>36</v>
      </c>
      <c r="AZ13" s="94">
        <v>37</v>
      </c>
      <c r="BA13" s="75">
        <v>38</v>
      </c>
      <c r="BB13" s="75">
        <v>39</v>
      </c>
      <c r="BC13" s="181">
        <v>40</v>
      </c>
      <c r="BD13" s="181">
        <v>41</v>
      </c>
      <c r="BE13" s="181">
        <v>42</v>
      </c>
      <c r="BF13" s="77">
        <v>43</v>
      </c>
      <c r="BG13" s="75">
        <v>44</v>
      </c>
      <c r="BH13" s="94">
        <v>45</v>
      </c>
      <c r="BI13" s="94">
        <v>46</v>
      </c>
      <c r="BJ13" s="75">
        <v>47</v>
      </c>
      <c r="BK13" s="75">
        <v>48</v>
      </c>
      <c r="BL13" s="181">
        <v>49</v>
      </c>
      <c r="BM13" s="180">
        <v>50</v>
      </c>
      <c r="BN13" s="180">
        <v>51</v>
      </c>
      <c r="BO13" s="77">
        <v>52</v>
      </c>
      <c r="BP13" s="75">
        <v>53</v>
      </c>
      <c r="BQ13" s="94">
        <v>54</v>
      </c>
      <c r="BR13" s="94">
        <v>55</v>
      </c>
      <c r="BS13" s="75">
        <v>56</v>
      </c>
      <c r="BT13" s="75">
        <v>57</v>
      </c>
      <c r="BU13" s="80"/>
      <c r="BV13" s="80"/>
      <c r="BW13" s="80"/>
      <c r="BX13" s="80"/>
      <c r="BY13" s="179">
        <v>58</v>
      </c>
      <c r="BZ13" s="179">
        <v>59</v>
      </c>
      <c r="CA13" s="179">
        <v>60</v>
      </c>
    </row>
    <row r="14" spans="1:79" s="6" customFormat="1" ht="37.5" customHeight="1" x14ac:dyDescent="0.25">
      <c r="A14" s="13">
        <v>1</v>
      </c>
      <c r="B14" s="71">
        <v>44</v>
      </c>
      <c r="C14" s="69">
        <v>248</v>
      </c>
      <c r="D14" s="69">
        <v>4424887000</v>
      </c>
      <c r="E14" s="12"/>
      <c r="F14" s="12"/>
      <c r="G14" s="72"/>
      <c r="H14" s="72"/>
      <c r="I14" s="72"/>
      <c r="J14" s="10"/>
      <c r="K14" s="12"/>
      <c r="L14" s="69">
        <v>4424887000</v>
      </c>
      <c r="M14" s="69" t="s">
        <v>274</v>
      </c>
      <c r="N14" s="84">
        <f>D14</f>
        <v>4424887000</v>
      </c>
      <c r="O14" s="82" t="s">
        <v>301</v>
      </c>
      <c r="P14" s="128">
        <v>1</v>
      </c>
      <c r="Q14" s="128">
        <v>44</v>
      </c>
      <c r="R14" s="128">
        <v>248</v>
      </c>
      <c r="S14" s="78">
        <v>4424887000</v>
      </c>
      <c r="T14" s="69"/>
      <c r="U14" s="69"/>
      <c r="V14" s="69"/>
      <c r="W14" s="69"/>
      <c r="X14" s="69"/>
      <c r="Y14" s="69"/>
      <c r="Z14" s="69"/>
      <c r="AA14" s="69">
        <v>4424887000</v>
      </c>
      <c r="AB14" s="69" t="s">
        <v>274</v>
      </c>
      <c r="AC14" s="69">
        <v>4424887000</v>
      </c>
      <c r="AD14" s="69" t="s">
        <v>274</v>
      </c>
      <c r="AE14" s="69"/>
      <c r="AF14" s="69"/>
      <c r="AG14" s="95"/>
      <c r="AH14" s="95"/>
      <c r="AI14" s="103"/>
      <c r="AJ14" s="103"/>
      <c r="AK14" s="198"/>
      <c r="AL14" s="182"/>
      <c r="AM14" s="182"/>
      <c r="AN14" s="162">
        <v>4424886500</v>
      </c>
      <c r="AO14" s="162" t="s">
        <v>277</v>
      </c>
      <c r="AP14" s="168"/>
      <c r="AQ14" s="95"/>
      <c r="AR14" s="103"/>
      <c r="AS14" s="103"/>
      <c r="AT14" s="182"/>
      <c r="AU14" s="182"/>
      <c r="AV14" s="182"/>
      <c r="AW14" s="69">
        <v>4424885100</v>
      </c>
      <c r="AX14" s="69" t="s">
        <v>276</v>
      </c>
      <c r="AY14" s="95"/>
      <c r="AZ14" s="95"/>
      <c r="BA14" s="103"/>
      <c r="BB14" s="103"/>
      <c r="BC14" s="182"/>
      <c r="BD14" s="182"/>
      <c r="BE14" s="182"/>
      <c r="BF14" s="69">
        <v>4424882000</v>
      </c>
      <c r="BG14" s="69" t="s">
        <v>299</v>
      </c>
      <c r="BH14" s="95"/>
      <c r="BI14" s="95"/>
      <c r="BJ14" s="103"/>
      <c r="BK14" s="103"/>
      <c r="BL14" s="182"/>
      <c r="BM14" s="182"/>
      <c r="BN14" s="182"/>
      <c r="BO14" s="174" t="s">
        <v>313</v>
      </c>
      <c r="BP14" s="69" t="s">
        <v>300</v>
      </c>
      <c r="BQ14" s="95"/>
      <c r="BR14" s="95"/>
      <c r="BS14" s="103"/>
      <c r="BT14" s="103"/>
      <c r="BU14" s="80"/>
      <c r="BV14" s="80"/>
      <c r="BW14" s="80"/>
      <c r="BX14" s="80"/>
      <c r="BY14" s="179"/>
      <c r="BZ14" s="179"/>
      <c r="CA14" s="179"/>
    </row>
    <row r="15" spans="1:79" s="6" customFormat="1" ht="54" customHeight="1" x14ac:dyDescent="0.25">
      <c r="A15" s="13">
        <v>2</v>
      </c>
      <c r="B15" s="71"/>
      <c r="C15" s="69"/>
      <c r="D15" s="69"/>
      <c r="E15" s="12"/>
      <c r="F15" s="12"/>
      <c r="G15" s="12"/>
      <c r="H15" s="12"/>
      <c r="I15" s="12"/>
      <c r="J15" s="10"/>
      <c r="K15" s="12"/>
      <c r="L15" s="69">
        <v>4424886500</v>
      </c>
      <c r="M15" s="69" t="s">
        <v>277</v>
      </c>
      <c r="N15" s="69">
        <v>4424886500</v>
      </c>
      <c r="O15" s="81" t="s">
        <v>302</v>
      </c>
      <c r="P15" s="129"/>
      <c r="Q15" s="129"/>
      <c r="R15" s="129"/>
      <c r="S15" s="11"/>
      <c r="T15" s="11"/>
      <c r="U15" s="11"/>
      <c r="V15" s="11"/>
      <c r="W15" s="11"/>
      <c r="X15" s="11"/>
      <c r="Y15" s="11"/>
      <c r="Z15" s="11"/>
      <c r="AA15" s="11">
        <v>4424886500</v>
      </c>
      <c r="AB15" s="11" t="s">
        <v>277</v>
      </c>
      <c r="AC15" s="11"/>
      <c r="AD15" s="11"/>
      <c r="AE15" s="11"/>
      <c r="AF15" s="11"/>
      <c r="AG15" s="96"/>
      <c r="AH15" s="96"/>
      <c r="AI15" s="104"/>
      <c r="AJ15" s="104"/>
      <c r="AK15" s="199"/>
      <c r="AL15" s="183"/>
      <c r="AM15" s="183"/>
      <c r="AN15" s="164"/>
      <c r="AO15" s="148"/>
      <c r="AP15" s="169"/>
      <c r="AQ15" s="96"/>
      <c r="AR15" s="104"/>
      <c r="AS15" s="104"/>
      <c r="AT15" s="183"/>
      <c r="AU15" s="183"/>
      <c r="AV15" s="183"/>
      <c r="AW15" s="73"/>
      <c r="AX15" s="11"/>
      <c r="AY15" s="96"/>
      <c r="AZ15" s="96"/>
      <c r="BA15" s="104"/>
      <c r="BB15" s="104"/>
      <c r="BC15" s="183"/>
      <c r="BD15" s="183"/>
      <c r="BE15" s="183"/>
      <c r="BF15" s="73"/>
      <c r="BG15" s="11"/>
      <c r="BH15" s="96"/>
      <c r="BI15" s="96"/>
      <c r="BJ15" s="104"/>
      <c r="BK15" s="104"/>
      <c r="BL15" s="179"/>
      <c r="BM15" s="179"/>
      <c r="BN15" s="179"/>
      <c r="BO15" s="73"/>
      <c r="BP15" s="11"/>
      <c r="BQ15" s="96"/>
      <c r="BR15" s="96"/>
      <c r="BS15" s="104"/>
      <c r="BT15" s="104"/>
      <c r="BU15" s="80"/>
      <c r="BV15" s="80"/>
      <c r="BW15" s="80"/>
      <c r="BX15" s="80"/>
      <c r="BY15" s="179"/>
      <c r="BZ15" s="179"/>
      <c r="CA15" s="179"/>
    </row>
    <row r="16" spans="1:79" s="6" customFormat="1" ht="37.5" customHeight="1" x14ac:dyDescent="0.25">
      <c r="A16" s="13">
        <v>3</v>
      </c>
      <c r="B16" s="71"/>
      <c r="C16" s="69"/>
      <c r="D16" s="69"/>
      <c r="E16" s="12"/>
      <c r="F16" s="12"/>
      <c r="G16" s="12"/>
      <c r="H16" s="12"/>
      <c r="I16" s="12"/>
      <c r="J16" s="10"/>
      <c r="K16" s="12"/>
      <c r="L16" s="69">
        <v>4424885100</v>
      </c>
      <c r="M16" s="69" t="s">
        <v>276</v>
      </c>
      <c r="N16" s="69">
        <v>4424885100</v>
      </c>
      <c r="O16" s="81" t="s">
        <v>303</v>
      </c>
      <c r="P16" s="129"/>
      <c r="Q16" s="129"/>
      <c r="R16" s="129"/>
      <c r="S16" s="11"/>
      <c r="T16" s="11"/>
      <c r="U16" s="11"/>
      <c r="V16" s="11"/>
      <c r="W16" s="11"/>
      <c r="X16" s="11"/>
      <c r="Y16" s="11"/>
      <c r="Z16" s="11"/>
      <c r="AA16" s="11">
        <v>4424885100</v>
      </c>
      <c r="AB16" s="11" t="s">
        <v>276</v>
      </c>
      <c r="AC16" s="11"/>
      <c r="AD16" s="11"/>
      <c r="AE16" s="11"/>
      <c r="AF16" s="11"/>
      <c r="AG16" s="96"/>
      <c r="AH16" s="96"/>
      <c r="AI16" s="104"/>
      <c r="AJ16" s="104"/>
      <c r="AK16" s="199"/>
      <c r="AL16" s="183"/>
      <c r="AM16" s="183"/>
      <c r="AN16" s="164"/>
      <c r="AO16" s="148"/>
      <c r="AP16" s="169"/>
      <c r="AQ16" s="96"/>
      <c r="AR16" s="104"/>
      <c r="AS16" s="104"/>
      <c r="AT16" s="183"/>
      <c r="AU16" s="183"/>
      <c r="AV16" s="183"/>
      <c r="AW16" s="73"/>
      <c r="AX16" s="11"/>
      <c r="AY16" s="96"/>
      <c r="AZ16" s="96"/>
      <c r="BA16" s="104"/>
      <c r="BB16" s="104"/>
      <c r="BC16" s="183"/>
      <c r="BD16" s="183"/>
      <c r="BE16" s="183"/>
      <c r="BF16" s="73"/>
      <c r="BG16" s="11"/>
      <c r="BH16" s="96"/>
      <c r="BI16" s="96"/>
      <c r="BJ16" s="104"/>
      <c r="BK16" s="104"/>
      <c r="BL16" s="179"/>
      <c r="BM16" s="179"/>
      <c r="BN16" s="179"/>
      <c r="BO16" s="73"/>
      <c r="BP16" s="11"/>
      <c r="BQ16" s="96"/>
      <c r="BR16" s="96"/>
      <c r="BS16" s="104"/>
      <c r="BT16" s="104"/>
      <c r="BU16" s="80"/>
      <c r="BV16" s="80"/>
      <c r="BW16" s="80"/>
      <c r="BX16" s="80"/>
      <c r="BY16" s="179"/>
      <c r="BZ16" s="179"/>
      <c r="CA16" s="179"/>
    </row>
    <row r="17" spans="1:79" s="6" customFormat="1" ht="27.75" customHeight="1" x14ac:dyDescent="0.25">
      <c r="A17" s="13">
        <v>4</v>
      </c>
      <c r="B17" s="71"/>
      <c r="C17" s="69"/>
      <c r="D17" s="69"/>
      <c r="E17" s="12"/>
      <c r="F17" s="12"/>
      <c r="G17" s="12"/>
      <c r="H17" s="12"/>
      <c r="I17" s="12"/>
      <c r="J17" s="10"/>
      <c r="K17" s="12"/>
      <c r="L17" s="69">
        <v>4424882000</v>
      </c>
      <c r="M17" s="69" t="s">
        <v>299</v>
      </c>
      <c r="N17" s="69">
        <v>4424882000</v>
      </c>
      <c r="O17" s="81" t="s">
        <v>304</v>
      </c>
      <c r="P17" s="129"/>
      <c r="Q17" s="129"/>
      <c r="R17" s="129"/>
      <c r="S17" s="11"/>
      <c r="T17" s="11"/>
      <c r="U17" s="11"/>
      <c r="V17" s="11"/>
      <c r="W17" s="11"/>
      <c r="X17" s="11"/>
      <c r="Y17" s="11"/>
      <c r="Z17" s="11"/>
      <c r="AA17" s="11">
        <v>4424882000</v>
      </c>
      <c r="AB17" s="11" t="s">
        <v>326</v>
      </c>
      <c r="AC17" s="11"/>
      <c r="AD17" s="11"/>
      <c r="AE17" s="11"/>
      <c r="AF17" s="11"/>
      <c r="AG17" s="96"/>
      <c r="AH17" s="96"/>
      <c r="AI17" s="104"/>
      <c r="AJ17" s="104"/>
      <c r="AK17" s="199"/>
      <c r="AL17" s="183"/>
      <c r="AM17" s="183"/>
      <c r="AN17" s="164"/>
      <c r="AO17" s="148"/>
      <c r="AP17" s="169"/>
      <c r="AQ17" s="96"/>
      <c r="AR17" s="104"/>
      <c r="AS17" s="104"/>
      <c r="AT17" s="183"/>
      <c r="AU17" s="183"/>
      <c r="AV17" s="183"/>
      <c r="AW17" s="73"/>
      <c r="AX17" s="11"/>
      <c r="AY17" s="96"/>
      <c r="AZ17" s="96"/>
      <c r="BA17" s="104"/>
      <c r="BB17" s="104"/>
      <c r="BC17" s="183"/>
      <c r="BD17" s="183"/>
      <c r="BE17" s="183"/>
      <c r="BF17" s="73"/>
      <c r="BG17" s="11"/>
      <c r="BH17" s="96"/>
      <c r="BI17" s="96"/>
      <c r="BJ17" s="104"/>
      <c r="BK17" s="104"/>
      <c r="BL17" s="179"/>
      <c r="BM17" s="179"/>
      <c r="BN17" s="179"/>
      <c r="BO17" s="73"/>
      <c r="BP17" s="11"/>
      <c r="BQ17" s="96"/>
      <c r="BR17" s="96"/>
      <c r="BS17" s="104"/>
      <c r="BT17" s="104"/>
      <c r="BU17" s="80"/>
      <c r="BV17" s="80"/>
      <c r="BW17" s="80"/>
      <c r="BX17" s="80"/>
      <c r="BY17" s="179"/>
      <c r="BZ17" s="179"/>
      <c r="CA17" s="179"/>
    </row>
    <row r="18" spans="1:79" s="6" customFormat="1" ht="32.25" customHeight="1" x14ac:dyDescent="0.25">
      <c r="A18" s="13"/>
      <c r="B18" s="71"/>
      <c r="C18" s="69"/>
      <c r="D18" s="69"/>
      <c r="E18" s="12"/>
      <c r="F18" s="12"/>
      <c r="G18" s="12"/>
      <c r="H18" s="12"/>
      <c r="I18" s="12"/>
      <c r="J18" s="10"/>
      <c r="K18" s="12"/>
      <c r="L18" s="69"/>
      <c r="M18" s="69"/>
      <c r="N18" s="69"/>
      <c r="O18" s="81"/>
      <c r="P18" s="129"/>
      <c r="Q18" s="129"/>
      <c r="R18" s="129"/>
      <c r="S18" s="11"/>
      <c r="T18" s="11"/>
      <c r="U18" s="11"/>
      <c r="V18" s="11"/>
      <c r="W18" s="11"/>
      <c r="X18" s="11"/>
      <c r="Y18" s="11"/>
      <c r="Z18" s="11"/>
      <c r="AA18" s="11" t="s">
        <v>313</v>
      </c>
      <c r="AB18" s="11" t="s">
        <v>327</v>
      </c>
      <c r="AC18" s="11"/>
      <c r="AD18" s="11"/>
      <c r="AE18" s="11"/>
      <c r="AF18" s="11"/>
      <c r="AG18" s="96"/>
      <c r="AH18" s="96"/>
      <c r="AI18" s="104"/>
      <c r="AJ18" s="104"/>
      <c r="AK18" s="199"/>
      <c r="AL18" s="183"/>
      <c r="AM18" s="183"/>
      <c r="AN18" s="164"/>
      <c r="AO18" s="148"/>
      <c r="AP18" s="169"/>
      <c r="AQ18" s="96"/>
      <c r="AR18" s="104"/>
      <c r="AS18" s="104"/>
      <c r="AT18" s="183"/>
      <c r="AU18" s="183"/>
      <c r="AV18" s="183"/>
      <c r="AW18" s="73"/>
      <c r="AX18" s="11"/>
      <c r="AY18" s="96"/>
      <c r="AZ18" s="96"/>
      <c r="BA18" s="104"/>
      <c r="BB18" s="104"/>
      <c r="BC18" s="183"/>
      <c r="BD18" s="183"/>
      <c r="BE18" s="183"/>
      <c r="BF18" s="73"/>
      <c r="BG18" s="11"/>
      <c r="BH18" s="96"/>
      <c r="BI18" s="96"/>
      <c r="BJ18" s="104"/>
      <c r="BK18" s="104"/>
      <c r="BL18" s="179"/>
      <c r="BM18" s="179"/>
      <c r="BN18" s="179"/>
      <c r="BO18" s="73"/>
      <c r="BP18" s="11"/>
      <c r="BQ18" s="96"/>
      <c r="BR18" s="96"/>
      <c r="BS18" s="104"/>
      <c r="BT18" s="104"/>
      <c r="BU18" s="80"/>
      <c r="BV18" s="80"/>
      <c r="BW18" s="80"/>
      <c r="BX18" s="80"/>
      <c r="BY18" s="179"/>
      <c r="BZ18" s="179"/>
      <c r="CA18" s="179"/>
    </row>
    <row r="19" spans="1:79" s="3" customFormat="1" ht="38.2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7"/>
      <c r="T19" s="18"/>
      <c r="U19" s="18"/>
      <c r="V19" s="18"/>
      <c r="W19" s="18"/>
      <c r="X19" s="18"/>
      <c r="Y19" s="18"/>
      <c r="Z19" s="18"/>
      <c r="AA19" s="140"/>
      <c r="AB19" s="18"/>
      <c r="AC19" s="18"/>
      <c r="AD19" s="18"/>
      <c r="AE19" s="142" t="s">
        <v>12</v>
      </c>
      <c r="AF19" s="145" t="s">
        <v>6</v>
      </c>
      <c r="AG19" s="97"/>
      <c r="AH19" s="97"/>
      <c r="AI19" s="105"/>
      <c r="AJ19" s="105"/>
      <c r="AK19" s="200"/>
      <c r="AL19" s="190"/>
      <c r="AM19" s="190"/>
      <c r="AN19" s="153"/>
      <c r="AO19" s="154"/>
      <c r="AP19" s="171"/>
      <c r="AQ19" s="98"/>
      <c r="AR19" s="106"/>
      <c r="AS19" s="106"/>
      <c r="AT19" s="184"/>
      <c r="AU19" s="184"/>
      <c r="AV19" s="184"/>
      <c r="AW19" s="17"/>
      <c r="AX19" s="18"/>
      <c r="AY19" s="98"/>
      <c r="AZ19" s="98"/>
      <c r="BA19" s="106"/>
      <c r="BB19" s="106"/>
      <c r="BC19" s="184"/>
      <c r="BD19" s="184"/>
      <c r="BE19" s="184"/>
      <c r="BF19" s="17"/>
      <c r="BG19" s="18"/>
      <c r="BH19" s="98"/>
      <c r="BI19" s="98"/>
      <c r="BJ19" s="106"/>
      <c r="BK19" s="106"/>
      <c r="BL19" s="189"/>
      <c r="BM19" s="189"/>
      <c r="BN19" s="189"/>
      <c r="BO19" s="187"/>
      <c r="BP19" s="18"/>
      <c r="BQ19" s="98"/>
      <c r="BR19" s="98"/>
      <c r="BS19" s="106"/>
      <c r="BT19" s="106"/>
      <c r="BU19" s="14"/>
      <c r="BV19" s="14"/>
      <c r="BW19" s="14"/>
      <c r="BX19" s="14"/>
      <c r="BY19" s="185"/>
      <c r="BZ19" s="185"/>
      <c r="CA19" s="185"/>
    </row>
    <row r="20" spans="1:79" ht="54.7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19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146" t="s">
        <v>13</v>
      </c>
      <c r="AF20" s="143" t="s">
        <v>209</v>
      </c>
      <c r="AG20" s="98">
        <v>1</v>
      </c>
      <c r="AH20" s="98">
        <v>1</v>
      </c>
      <c r="AI20" s="106">
        <v>1</v>
      </c>
      <c r="AJ20" s="106">
        <v>1</v>
      </c>
      <c r="AK20" s="201"/>
      <c r="AL20" s="184"/>
      <c r="AM20" s="184"/>
      <c r="AN20" s="155"/>
      <c r="AO20" s="156"/>
      <c r="AP20" s="171">
        <f>AG20</f>
        <v>1</v>
      </c>
      <c r="AQ20" s="98">
        <f>AH20</f>
        <v>1</v>
      </c>
      <c r="AR20" s="106">
        <f>AI20</f>
        <v>1</v>
      </c>
      <c r="AS20" s="106">
        <f>AJ20</f>
        <v>1</v>
      </c>
      <c r="AT20" s="184"/>
      <c r="AU20" s="184"/>
      <c r="AV20" s="184"/>
      <c r="AW20" s="19"/>
      <c r="AX20" s="20"/>
      <c r="AY20" s="98">
        <f>AG20</f>
        <v>1</v>
      </c>
      <c r="AZ20" s="98">
        <f>AH20</f>
        <v>1</v>
      </c>
      <c r="BA20" s="106">
        <f>AI20</f>
        <v>1</v>
      </c>
      <c r="BB20" s="106">
        <f>AJ20</f>
        <v>1</v>
      </c>
      <c r="BC20" s="184"/>
      <c r="BD20" s="184"/>
      <c r="BE20" s="184"/>
      <c r="BF20" s="19"/>
      <c r="BG20" s="20"/>
      <c r="BH20" s="98">
        <f>AG20</f>
        <v>1</v>
      </c>
      <c r="BI20" s="98">
        <f>AH20</f>
        <v>1</v>
      </c>
      <c r="BJ20" s="106">
        <f>AI20</f>
        <v>1</v>
      </c>
      <c r="BK20" s="106">
        <f>AJ20</f>
        <v>1</v>
      </c>
      <c r="BL20" s="189"/>
      <c r="BM20" s="189"/>
      <c r="BN20" s="189"/>
      <c r="BO20" s="188"/>
      <c r="BP20" s="20"/>
      <c r="BQ20" s="98">
        <f>AG20</f>
        <v>1</v>
      </c>
      <c r="BR20" s="98">
        <f>AH20</f>
        <v>1</v>
      </c>
      <c r="BS20" s="106">
        <f>AI20</f>
        <v>1</v>
      </c>
      <c r="BT20" s="106">
        <f>AJ20</f>
        <v>1</v>
      </c>
      <c r="BY20" s="186"/>
      <c r="BZ20" s="186"/>
      <c r="CA20" s="186"/>
    </row>
    <row r="21" spans="1:79" ht="4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19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146" t="s">
        <v>14</v>
      </c>
      <c r="AF21" s="143" t="s">
        <v>210</v>
      </c>
      <c r="AG21" s="98">
        <v>1</v>
      </c>
      <c r="AH21" s="98">
        <v>1</v>
      </c>
      <c r="AI21" s="106">
        <v>1</v>
      </c>
      <c r="AJ21" s="106">
        <v>1</v>
      </c>
      <c r="AK21" s="201"/>
      <c r="AL21" s="184"/>
      <c r="AM21" s="184"/>
      <c r="AN21" s="155"/>
      <c r="AO21" s="156"/>
      <c r="AP21" s="171">
        <f t="shared" ref="AP21:AP84" si="0">AG21</f>
        <v>1</v>
      </c>
      <c r="AQ21" s="98">
        <f t="shared" ref="AQ21:AQ84" si="1">AH21</f>
        <v>1</v>
      </c>
      <c r="AR21" s="106">
        <f t="shared" ref="AR21:AR84" si="2">AI21</f>
        <v>1</v>
      </c>
      <c r="AS21" s="106">
        <f t="shared" ref="AS21:AS84" si="3">AJ21</f>
        <v>1</v>
      </c>
      <c r="AT21" s="184"/>
      <c r="AU21" s="184"/>
      <c r="AV21" s="184"/>
      <c r="AW21" s="19"/>
      <c r="AX21" s="20"/>
      <c r="AY21" s="98">
        <f t="shared" ref="AY21:AY84" si="4">AG21</f>
        <v>1</v>
      </c>
      <c r="AZ21" s="98">
        <f t="shared" ref="AZ21:AZ84" si="5">AH21</f>
        <v>1</v>
      </c>
      <c r="BA21" s="106">
        <f t="shared" ref="BA21:BA84" si="6">AI21</f>
        <v>1</v>
      </c>
      <c r="BB21" s="106">
        <f t="shared" ref="BB21:BB84" si="7">AJ21</f>
        <v>1</v>
      </c>
      <c r="BC21" s="184"/>
      <c r="BD21" s="184"/>
      <c r="BE21" s="184"/>
      <c r="BF21" s="19"/>
      <c r="BG21" s="20"/>
      <c r="BH21" s="98">
        <f t="shared" ref="BH21:BH84" si="8">AG21</f>
        <v>1</v>
      </c>
      <c r="BI21" s="98">
        <f t="shared" ref="BI21:BI84" si="9">AH21</f>
        <v>1</v>
      </c>
      <c r="BJ21" s="106">
        <f t="shared" ref="BJ21:BJ84" si="10">AI21</f>
        <v>1</v>
      </c>
      <c r="BK21" s="106">
        <f t="shared" ref="BK21:BK84" si="11">AJ21</f>
        <v>1</v>
      </c>
      <c r="BL21" s="189"/>
      <c r="BM21" s="189"/>
      <c r="BN21" s="189"/>
      <c r="BO21" s="188"/>
      <c r="BP21" s="20"/>
      <c r="BQ21" s="98">
        <f t="shared" ref="BQ21:BQ84" si="12">AG21</f>
        <v>1</v>
      </c>
      <c r="BR21" s="98">
        <f t="shared" ref="BR21:BR84" si="13">AH21</f>
        <v>1</v>
      </c>
      <c r="BS21" s="106">
        <f t="shared" ref="BS21:BS84" si="14">AI21</f>
        <v>1</v>
      </c>
      <c r="BT21" s="106">
        <f t="shared" ref="BT21:BT84" si="15">AJ21</f>
        <v>1</v>
      </c>
      <c r="BY21" s="186"/>
      <c r="BZ21" s="186"/>
      <c r="CA21" s="186"/>
    </row>
    <row r="22" spans="1:79" ht="38.25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19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146" t="s">
        <v>15</v>
      </c>
      <c r="AF22" s="143" t="s">
        <v>211</v>
      </c>
      <c r="AG22" s="98">
        <v>1</v>
      </c>
      <c r="AH22" s="98">
        <v>1</v>
      </c>
      <c r="AI22" s="106">
        <v>1</v>
      </c>
      <c r="AJ22" s="106">
        <v>1</v>
      </c>
      <c r="AK22" s="201"/>
      <c r="AL22" s="184"/>
      <c r="AM22" s="184"/>
      <c r="AN22" s="155"/>
      <c r="AO22" s="156"/>
      <c r="AP22" s="171">
        <f t="shared" si="0"/>
        <v>1</v>
      </c>
      <c r="AQ22" s="98">
        <v>0.4</v>
      </c>
      <c r="AR22" s="106">
        <f t="shared" si="2"/>
        <v>1</v>
      </c>
      <c r="AS22" s="106">
        <f t="shared" si="3"/>
        <v>1</v>
      </c>
      <c r="AT22" s="184"/>
      <c r="AU22" s="184"/>
      <c r="AV22" s="184"/>
      <c r="AW22" s="19"/>
      <c r="AX22" s="20"/>
      <c r="AY22" s="98">
        <f t="shared" si="4"/>
        <v>1</v>
      </c>
      <c r="AZ22" s="98">
        <f t="shared" si="5"/>
        <v>1</v>
      </c>
      <c r="BA22" s="106">
        <f t="shared" si="6"/>
        <v>1</v>
      </c>
      <c r="BB22" s="106">
        <f t="shared" si="7"/>
        <v>1</v>
      </c>
      <c r="BC22" s="184"/>
      <c r="BD22" s="184"/>
      <c r="BE22" s="184"/>
      <c r="BF22" s="19"/>
      <c r="BG22" s="20"/>
      <c r="BH22" s="98">
        <f t="shared" si="8"/>
        <v>1</v>
      </c>
      <c r="BI22" s="98">
        <f t="shared" si="9"/>
        <v>1</v>
      </c>
      <c r="BJ22" s="106">
        <f t="shared" si="10"/>
        <v>1</v>
      </c>
      <c r="BK22" s="106">
        <f t="shared" si="11"/>
        <v>1</v>
      </c>
      <c r="BL22" s="184"/>
      <c r="BM22" s="184"/>
      <c r="BN22" s="184"/>
      <c r="BO22" s="19"/>
      <c r="BP22" s="20"/>
      <c r="BQ22" s="98">
        <f t="shared" si="12"/>
        <v>1</v>
      </c>
      <c r="BR22" s="98">
        <f t="shared" si="13"/>
        <v>1</v>
      </c>
      <c r="BS22" s="106">
        <f t="shared" si="14"/>
        <v>1</v>
      </c>
      <c r="BT22" s="106">
        <f t="shared" si="15"/>
        <v>1</v>
      </c>
      <c r="BY22" s="186"/>
      <c r="BZ22" s="186"/>
      <c r="CA22" s="186"/>
    </row>
    <row r="23" spans="1:79" ht="47.25" customHeight="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19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146" t="s">
        <v>16</v>
      </c>
      <c r="AF23" s="143" t="s">
        <v>212</v>
      </c>
      <c r="AG23" s="98">
        <v>1</v>
      </c>
      <c r="AH23" s="98">
        <v>1</v>
      </c>
      <c r="AI23" s="106">
        <v>1</v>
      </c>
      <c r="AJ23" s="106">
        <v>1</v>
      </c>
      <c r="AK23" s="201"/>
      <c r="AL23" s="184"/>
      <c r="AM23" s="184"/>
      <c r="AN23" s="155"/>
      <c r="AO23" s="156"/>
      <c r="AP23" s="171">
        <f t="shared" si="0"/>
        <v>1</v>
      </c>
      <c r="AQ23" s="98">
        <f t="shared" si="1"/>
        <v>1</v>
      </c>
      <c r="AR23" s="106">
        <f t="shared" si="2"/>
        <v>1</v>
      </c>
      <c r="AS23" s="106">
        <f t="shared" si="3"/>
        <v>1</v>
      </c>
      <c r="AT23" s="184"/>
      <c r="AU23" s="184"/>
      <c r="AV23" s="184"/>
      <c r="AW23" s="19"/>
      <c r="AX23" s="20"/>
      <c r="AY23" s="98">
        <f t="shared" si="4"/>
        <v>1</v>
      </c>
      <c r="AZ23" s="98">
        <f t="shared" si="5"/>
        <v>1</v>
      </c>
      <c r="BA23" s="106">
        <f t="shared" si="6"/>
        <v>1</v>
      </c>
      <c r="BB23" s="106">
        <f t="shared" si="7"/>
        <v>1</v>
      </c>
      <c r="BC23" s="184"/>
      <c r="BD23" s="184"/>
      <c r="BE23" s="184"/>
      <c r="BF23" s="19"/>
      <c r="BG23" s="20"/>
      <c r="BH23" s="98">
        <f t="shared" si="8"/>
        <v>1</v>
      </c>
      <c r="BI23" s="98">
        <f t="shared" si="9"/>
        <v>1</v>
      </c>
      <c r="BJ23" s="106">
        <f t="shared" si="10"/>
        <v>1</v>
      </c>
      <c r="BK23" s="106">
        <f t="shared" si="11"/>
        <v>1</v>
      </c>
      <c r="BL23" s="184"/>
      <c r="BM23" s="184"/>
      <c r="BN23" s="184"/>
      <c r="BO23" s="19"/>
      <c r="BP23" s="20"/>
      <c r="BQ23" s="98">
        <f t="shared" si="12"/>
        <v>1</v>
      </c>
      <c r="BR23" s="98">
        <f t="shared" si="13"/>
        <v>1</v>
      </c>
      <c r="BS23" s="106">
        <f t="shared" si="14"/>
        <v>1</v>
      </c>
      <c r="BT23" s="106">
        <f t="shared" si="15"/>
        <v>1</v>
      </c>
      <c r="BY23" s="186"/>
      <c r="BZ23" s="186"/>
      <c r="CA23" s="186"/>
    </row>
    <row r="24" spans="1:79" ht="51.7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19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146" t="s">
        <v>17</v>
      </c>
      <c r="AF24" s="143" t="s">
        <v>213</v>
      </c>
      <c r="AG24" s="98">
        <v>1</v>
      </c>
      <c r="AH24" s="98">
        <v>1</v>
      </c>
      <c r="AI24" s="106">
        <v>1</v>
      </c>
      <c r="AJ24" s="106">
        <v>1</v>
      </c>
      <c r="AK24" s="201"/>
      <c r="AL24" s="184"/>
      <c r="AM24" s="184"/>
      <c r="AN24" s="155"/>
      <c r="AO24" s="156"/>
      <c r="AP24" s="171">
        <f t="shared" si="0"/>
        <v>1</v>
      </c>
      <c r="AQ24" s="98">
        <f t="shared" si="1"/>
        <v>1</v>
      </c>
      <c r="AR24" s="106">
        <f t="shared" si="2"/>
        <v>1</v>
      </c>
      <c r="AS24" s="106">
        <f t="shared" si="3"/>
        <v>1</v>
      </c>
      <c r="AT24" s="184"/>
      <c r="AU24" s="184"/>
      <c r="AV24" s="184"/>
      <c r="AW24" s="19"/>
      <c r="AX24" s="20"/>
      <c r="AY24" s="98">
        <f t="shared" si="4"/>
        <v>1</v>
      </c>
      <c r="AZ24" s="98">
        <f t="shared" si="5"/>
        <v>1</v>
      </c>
      <c r="BA24" s="106">
        <f t="shared" si="6"/>
        <v>1</v>
      </c>
      <c r="BB24" s="106">
        <f t="shared" si="7"/>
        <v>1</v>
      </c>
      <c r="BC24" s="184"/>
      <c r="BD24" s="184"/>
      <c r="BE24" s="184"/>
      <c r="BF24" s="19"/>
      <c r="BG24" s="20"/>
      <c r="BH24" s="98">
        <f t="shared" si="8"/>
        <v>1</v>
      </c>
      <c r="BI24" s="98">
        <f t="shared" si="9"/>
        <v>1</v>
      </c>
      <c r="BJ24" s="106">
        <f t="shared" si="10"/>
        <v>1</v>
      </c>
      <c r="BK24" s="106">
        <f t="shared" si="11"/>
        <v>1</v>
      </c>
      <c r="BL24" s="184"/>
      <c r="BM24" s="184"/>
      <c r="BN24" s="184"/>
      <c r="BO24" s="19"/>
      <c r="BP24" s="20"/>
      <c r="BQ24" s="98">
        <f t="shared" si="12"/>
        <v>1</v>
      </c>
      <c r="BR24" s="98">
        <f t="shared" si="13"/>
        <v>1</v>
      </c>
      <c r="BS24" s="106">
        <f t="shared" si="14"/>
        <v>1</v>
      </c>
      <c r="BT24" s="106">
        <f t="shared" si="15"/>
        <v>1</v>
      </c>
      <c r="BY24" s="186"/>
      <c r="BZ24" s="186"/>
      <c r="CA24" s="186"/>
    </row>
    <row r="25" spans="1:79" ht="33.7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19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146" t="s">
        <v>18</v>
      </c>
      <c r="AF25" s="143" t="s">
        <v>214</v>
      </c>
      <c r="AG25" s="98"/>
      <c r="AH25" s="98"/>
      <c r="AI25" s="106"/>
      <c r="AJ25" s="106"/>
      <c r="AK25" s="201"/>
      <c r="AL25" s="184"/>
      <c r="AM25" s="184"/>
      <c r="AN25" s="155"/>
      <c r="AO25" s="156"/>
      <c r="AP25" s="171">
        <f t="shared" si="0"/>
        <v>0</v>
      </c>
      <c r="AQ25" s="98">
        <f t="shared" si="1"/>
        <v>0</v>
      </c>
      <c r="AR25" s="106">
        <f t="shared" si="2"/>
        <v>0</v>
      </c>
      <c r="AS25" s="106">
        <f t="shared" si="3"/>
        <v>0</v>
      </c>
      <c r="AT25" s="184"/>
      <c r="AU25" s="184"/>
      <c r="AV25" s="184"/>
      <c r="AW25" s="19"/>
      <c r="AX25" s="20"/>
      <c r="AY25" s="98">
        <f t="shared" si="4"/>
        <v>0</v>
      </c>
      <c r="AZ25" s="98">
        <f t="shared" si="5"/>
        <v>0</v>
      </c>
      <c r="BA25" s="106">
        <f t="shared" si="6"/>
        <v>0</v>
      </c>
      <c r="BB25" s="106">
        <f t="shared" si="7"/>
        <v>0</v>
      </c>
      <c r="BC25" s="184"/>
      <c r="BD25" s="184"/>
      <c r="BE25" s="184"/>
      <c r="BF25" s="19"/>
      <c r="BG25" s="20"/>
      <c r="BH25" s="98">
        <f t="shared" si="8"/>
        <v>0</v>
      </c>
      <c r="BI25" s="98">
        <f t="shared" si="9"/>
        <v>0</v>
      </c>
      <c r="BJ25" s="106">
        <f t="shared" si="10"/>
        <v>0</v>
      </c>
      <c r="BK25" s="106">
        <f t="shared" si="11"/>
        <v>0</v>
      </c>
      <c r="BL25" s="184"/>
      <c r="BM25" s="184"/>
      <c r="BN25" s="184"/>
      <c r="BO25" s="19"/>
      <c r="BP25" s="20"/>
      <c r="BQ25" s="98">
        <f t="shared" si="12"/>
        <v>0</v>
      </c>
      <c r="BR25" s="98">
        <f t="shared" si="13"/>
        <v>0</v>
      </c>
      <c r="BS25" s="106">
        <f t="shared" si="14"/>
        <v>0</v>
      </c>
      <c r="BT25" s="106">
        <f t="shared" si="15"/>
        <v>0</v>
      </c>
      <c r="BY25" s="186"/>
      <c r="BZ25" s="186"/>
      <c r="CA25" s="186"/>
    </row>
    <row r="26" spans="1:79" ht="33.75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19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146" t="s">
        <v>19</v>
      </c>
      <c r="AF26" s="143" t="s">
        <v>215</v>
      </c>
      <c r="AG26" s="98">
        <v>1</v>
      </c>
      <c r="AH26" s="98">
        <v>1</v>
      </c>
      <c r="AI26" s="106">
        <v>1</v>
      </c>
      <c r="AJ26" s="106">
        <v>1</v>
      </c>
      <c r="AK26" s="201"/>
      <c r="AL26" s="184"/>
      <c r="AM26" s="184"/>
      <c r="AN26" s="155"/>
      <c r="AO26" s="156"/>
      <c r="AP26" s="171">
        <f t="shared" si="0"/>
        <v>1</v>
      </c>
      <c r="AQ26" s="98">
        <f t="shared" si="1"/>
        <v>1</v>
      </c>
      <c r="AR26" s="106">
        <f t="shared" si="2"/>
        <v>1</v>
      </c>
      <c r="AS26" s="106">
        <f t="shared" si="3"/>
        <v>1</v>
      </c>
      <c r="AT26" s="184"/>
      <c r="AU26" s="184"/>
      <c r="AV26" s="184"/>
      <c r="AW26" s="19"/>
      <c r="AX26" s="20"/>
      <c r="AY26" s="98">
        <f t="shared" si="4"/>
        <v>1</v>
      </c>
      <c r="AZ26" s="98">
        <f t="shared" si="5"/>
        <v>1</v>
      </c>
      <c r="BA26" s="106">
        <f t="shared" si="6"/>
        <v>1</v>
      </c>
      <c r="BB26" s="106">
        <f t="shared" si="7"/>
        <v>1</v>
      </c>
      <c r="BC26" s="184"/>
      <c r="BD26" s="184"/>
      <c r="BE26" s="184"/>
      <c r="BF26" s="19"/>
      <c r="BG26" s="20"/>
      <c r="BH26" s="98">
        <f t="shared" si="8"/>
        <v>1</v>
      </c>
      <c r="BI26" s="98">
        <f t="shared" si="9"/>
        <v>1</v>
      </c>
      <c r="BJ26" s="106">
        <f t="shared" si="10"/>
        <v>1</v>
      </c>
      <c r="BK26" s="106">
        <f t="shared" si="11"/>
        <v>1</v>
      </c>
      <c r="BL26" s="184"/>
      <c r="BM26" s="184"/>
      <c r="BN26" s="184"/>
      <c r="BO26" s="19"/>
      <c r="BP26" s="20"/>
      <c r="BQ26" s="98">
        <f t="shared" si="12"/>
        <v>1</v>
      </c>
      <c r="BR26" s="98">
        <f t="shared" si="13"/>
        <v>1</v>
      </c>
      <c r="BS26" s="106">
        <f t="shared" si="14"/>
        <v>1</v>
      </c>
      <c r="BT26" s="106">
        <f t="shared" si="15"/>
        <v>1</v>
      </c>
      <c r="BY26" s="186"/>
      <c r="BZ26" s="186"/>
      <c r="CA26" s="186"/>
    </row>
    <row r="27" spans="1:79" ht="38.25" customHeigh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19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146" t="s">
        <v>20</v>
      </c>
      <c r="AF27" s="143" t="s">
        <v>216</v>
      </c>
      <c r="AG27" s="98">
        <v>1</v>
      </c>
      <c r="AH27" s="98">
        <v>1</v>
      </c>
      <c r="AI27" s="106">
        <v>1</v>
      </c>
      <c r="AJ27" s="106">
        <v>1</v>
      </c>
      <c r="AK27" s="201"/>
      <c r="AL27" s="184"/>
      <c r="AM27" s="184"/>
      <c r="AN27" s="155"/>
      <c r="AO27" s="156"/>
      <c r="AP27" s="171">
        <f t="shared" si="0"/>
        <v>1</v>
      </c>
      <c r="AQ27" s="98">
        <f t="shared" si="1"/>
        <v>1</v>
      </c>
      <c r="AR27" s="106">
        <f t="shared" si="2"/>
        <v>1</v>
      </c>
      <c r="AS27" s="106">
        <f t="shared" si="3"/>
        <v>1</v>
      </c>
      <c r="AT27" s="184"/>
      <c r="AU27" s="184"/>
      <c r="AV27" s="184"/>
      <c r="AW27" s="19"/>
      <c r="AX27" s="20"/>
      <c r="AY27" s="98">
        <f t="shared" si="4"/>
        <v>1</v>
      </c>
      <c r="AZ27" s="98">
        <f t="shared" si="5"/>
        <v>1</v>
      </c>
      <c r="BA27" s="106">
        <f t="shared" si="6"/>
        <v>1</v>
      </c>
      <c r="BB27" s="106">
        <f t="shared" si="7"/>
        <v>1</v>
      </c>
      <c r="BC27" s="184"/>
      <c r="BD27" s="184"/>
      <c r="BE27" s="184"/>
      <c r="BF27" s="19"/>
      <c r="BG27" s="20"/>
      <c r="BH27" s="98">
        <f t="shared" si="8"/>
        <v>1</v>
      </c>
      <c r="BI27" s="98">
        <f t="shared" si="9"/>
        <v>1</v>
      </c>
      <c r="BJ27" s="106">
        <f t="shared" si="10"/>
        <v>1</v>
      </c>
      <c r="BK27" s="106">
        <f t="shared" si="11"/>
        <v>1</v>
      </c>
      <c r="BL27" s="184"/>
      <c r="BM27" s="184"/>
      <c r="BN27" s="184"/>
      <c r="BO27" s="19"/>
      <c r="BP27" s="20"/>
      <c r="BQ27" s="98">
        <f t="shared" si="12"/>
        <v>1</v>
      </c>
      <c r="BR27" s="98">
        <f t="shared" si="13"/>
        <v>1</v>
      </c>
      <c r="BS27" s="106">
        <f t="shared" si="14"/>
        <v>1</v>
      </c>
      <c r="BT27" s="106">
        <f t="shared" si="15"/>
        <v>1</v>
      </c>
      <c r="BY27" s="186"/>
      <c r="BZ27" s="186"/>
      <c r="CA27" s="186"/>
    </row>
    <row r="28" spans="1:79" ht="32.2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19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146" t="s">
        <v>21</v>
      </c>
      <c r="AF28" s="143" t="s">
        <v>7</v>
      </c>
      <c r="AG28" s="98">
        <v>0.5</v>
      </c>
      <c r="AH28" s="98">
        <v>1</v>
      </c>
      <c r="AI28" s="106">
        <v>0.5</v>
      </c>
      <c r="AJ28" s="106">
        <v>1</v>
      </c>
      <c r="AK28" s="201"/>
      <c r="AL28" s="184"/>
      <c r="AM28" s="184"/>
      <c r="AN28" s="155"/>
      <c r="AO28" s="156"/>
      <c r="AP28" s="171">
        <f t="shared" si="0"/>
        <v>0.5</v>
      </c>
      <c r="AQ28" s="98">
        <f t="shared" si="1"/>
        <v>1</v>
      </c>
      <c r="AR28" s="106">
        <f t="shared" si="2"/>
        <v>0.5</v>
      </c>
      <c r="AS28" s="106">
        <f t="shared" si="3"/>
        <v>1</v>
      </c>
      <c r="AT28" s="184"/>
      <c r="AU28" s="184"/>
      <c r="AV28" s="184"/>
      <c r="AW28" s="19"/>
      <c r="AX28" s="20"/>
      <c r="AY28" s="98">
        <f t="shared" si="4"/>
        <v>0.5</v>
      </c>
      <c r="AZ28" s="98">
        <f t="shared" si="5"/>
        <v>1</v>
      </c>
      <c r="BA28" s="106">
        <f t="shared" si="6"/>
        <v>0.5</v>
      </c>
      <c r="BB28" s="106">
        <f t="shared" si="7"/>
        <v>1</v>
      </c>
      <c r="BC28" s="184"/>
      <c r="BD28" s="184"/>
      <c r="BE28" s="184"/>
      <c r="BF28" s="19"/>
      <c r="BG28" s="20"/>
      <c r="BH28" s="98">
        <f t="shared" si="8"/>
        <v>0.5</v>
      </c>
      <c r="BI28" s="98">
        <f t="shared" si="9"/>
        <v>1</v>
      </c>
      <c r="BJ28" s="106">
        <f t="shared" si="10"/>
        <v>0.5</v>
      </c>
      <c r="BK28" s="106">
        <f t="shared" si="11"/>
        <v>1</v>
      </c>
      <c r="BL28" s="184"/>
      <c r="BM28" s="184"/>
      <c r="BN28" s="184"/>
      <c r="BO28" s="19"/>
      <c r="BP28" s="20"/>
      <c r="BQ28" s="98">
        <f t="shared" si="12"/>
        <v>0.5</v>
      </c>
      <c r="BR28" s="98">
        <f t="shared" si="13"/>
        <v>1</v>
      </c>
      <c r="BS28" s="106">
        <f t="shared" si="14"/>
        <v>0.5</v>
      </c>
      <c r="BT28" s="106">
        <f t="shared" si="15"/>
        <v>1</v>
      </c>
      <c r="BY28" s="186"/>
      <c r="BZ28" s="186"/>
      <c r="CA28" s="186"/>
    </row>
    <row r="29" spans="1:79" ht="46.5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19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146" t="s">
        <v>22</v>
      </c>
      <c r="AF29" s="143" t="s">
        <v>8</v>
      </c>
      <c r="AG29" s="98">
        <v>0.5</v>
      </c>
      <c r="AH29" s="98">
        <v>1</v>
      </c>
      <c r="AI29" s="106">
        <v>0.5</v>
      </c>
      <c r="AJ29" s="106">
        <v>1</v>
      </c>
      <c r="AK29" s="201"/>
      <c r="AL29" s="184"/>
      <c r="AM29" s="184"/>
      <c r="AN29" s="155"/>
      <c r="AO29" s="156"/>
      <c r="AP29" s="171">
        <f t="shared" si="0"/>
        <v>0.5</v>
      </c>
      <c r="AQ29" s="98">
        <f t="shared" si="1"/>
        <v>1</v>
      </c>
      <c r="AR29" s="106">
        <f t="shared" si="2"/>
        <v>0.5</v>
      </c>
      <c r="AS29" s="106">
        <f t="shared" si="3"/>
        <v>1</v>
      </c>
      <c r="AT29" s="184"/>
      <c r="AU29" s="184"/>
      <c r="AV29" s="184"/>
      <c r="AW29" s="19"/>
      <c r="AX29" s="20"/>
      <c r="AY29" s="98">
        <f t="shared" si="4"/>
        <v>0.5</v>
      </c>
      <c r="AZ29" s="98">
        <f t="shared" si="5"/>
        <v>1</v>
      </c>
      <c r="BA29" s="106">
        <f t="shared" si="6"/>
        <v>0.5</v>
      </c>
      <c r="BB29" s="106">
        <f t="shared" si="7"/>
        <v>1</v>
      </c>
      <c r="BC29" s="184"/>
      <c r="BD29" s="184"/>
      <c r="BE29" s="184"/>
      <c r="BF29" s="19"/>
      <c r="BG29" s="20"/>
      <c r="BH29" s="98">
        <f t="shared" si="8"/>
        <v>0.5</v>
      </c>
      <c r="BI29" s="98">
        <f t="shared" si="9"/>
        <v>1</v>
      </c>
      <c r="BJ29" s="106">
        <f t="shared" si="10"/>
        <v>0.5</v>
      </c>
      <c r="BK29" s="106">
        <f t="shared" si="11"/>
        <v>1</v>
      </c>
      <c r="BL29" s="184"/>
      <c r="BM29" s="184"/>
      <c r="BN29" s="184"/>
      <c r="BO29" s="19"/>
      <c r="BP29" s="20"/>
      <c r="BQ29" s="98">
        <f t="shared" si="12"/>
        <v>0.5</v>
      </c>
      <c r="BR29" s="98">
        <f t="shared" si="13"/>
        <v>1</v>
      </c>
      <c r="BS29" s="106">
        <f t="shared" si="14"/>
        <v>0.5</v>
      </c>
      <c r="BT29" s="106">
        <f t="shared" si="15"/>
        <v>1</v>
      </c>
      <c r="BY29" s="186"/>
      <c r="BZ29" s="186"/>
      <c r="CA29" s="186"/>
    </row>
    <row r="30" spans="1:79" ht="47.2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19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146" t="s">
        <v>23</v>
      </c>
      <c r="AF30" s="143" t="s">
        <v>9</v>
      </c>
      <c r="AG30" s="98">
        <v>0.5</v>
      </c>
      <c r="AH30" s="98">
        <v>1</v>
      </c>
      <c r="AI30" s="106">
        <v>0.5</v>
      </c>
      <c r="AJ30" s="106">
        <v>1</v>
      </c>
      <c r="AK30" s="201"/>
      <c r="AL30" s="184"/>
      <c r="AM30" s="184"/>
      <c r="AN30" s="155"/>
      <c r="AO30" s="156"/>
      <c r="AP30" s="171">
        <f t="shared" si="0"/>
        <v>0.5</v>
      </c>
      <c r="AQ30" s="98">
        <f t="shared" si="1"/>
        <v>1</v>
      </c>
      <c r="AR30" s="106">
        <f t="shared" si="2"/>
        <v>0.5</v>
      </c>
      <c r="AS30" s="106">
        <f t="shared" si="3"/>
        <v>1</v>
      </c>
      <c r="AT30" s="184"/>
      <c r="AU30" s="184"/>
      <c r="AV30" s="184"/>
      <c r="AW30" s="19"/>
      <c r="AX30" s="20"/>
      <c r="AY30" s="98">
        <f t="shared" si="4"/>
        <v>0.5</v>
      </c>
      <c r="AZ30" s="98">
        <f t="shared" si="5"/>
        <v>1</v>
      </c>
      <c r="BA30" s="106">
        <f t="shared" si="6"/>
        <v>0.5</v>
      </c>
      <c r="BB30" s="106">
        <f t="shared" si="7"/>
        <v>1</v>
      </c>
      <c r="BC30" s="184"/>
      <c r="BD30" s="184"/>
      <c r="BE30" s="184"/>
      <c r="BF30" s="19"/>
      <c r="BG30" s="20"/>
      <c r="BH30" s="98">
        <f t="shared" si="8"/>
        <v>0.5</v>
      </c>
      <c r="BI30" s="98">
        <f t="shared" si="9"/>
        <v>1</v>
      </c>
      <c r="BJ30" s="106">
        <f t="shared" si="10"/>
        <v>0.5</v>
      </c>
      <c r="BK30" s="106">
        <f t="shared" si="11"/>
        <v>1</v>
      </c>
      <c r="BL30" s="184"/>
      <c r="BM30" s="184"/>
      <c r="BN30" s="184"/>
      <c r="BO30" s="19"/>
      <c r="BP30" s="20"/>
      <c r="BQ30" s="98">
        <f t="shared" si="12"/>
        <v>0.5</v>
      </c>
      <c r="BR30" s="98">
        <f t="shared" si="13"/>
        <v>1</v>
      </c>
      <c r="BS30" s="106">
        <f t="shared" si="14"/>
        <v>0.5</v>
      </c>
      <c r="BT30" s="106">
        <f t="shared" si="15"/>
        <v>1</v>
      </c>
      <c r="BY30" s="186"/>
      <c r="BZ30" s="186"/>
      <c r="CA30" s="186"/>
    </row>
    <row r="31" spans="1:79" ht="33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19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146" t="s">
        <v>24</v>
      </c>
      <c r="AF31" s="143" t="s">
        <v>10</v>
      </c>
      <c r="AG31" s="98">
        <v>0.5</v>
      </c>
      <c r="AH31" s="98">
        <v>1</v>
      </c>
      <c r="AI31" s="106">
        <v>0.5</v>
      </c>
      <c r="AJ31" s="106">
        <v>1</v>
      </c>
      <c r="AK31" s="201"/>
      <c r="AL31" s="184"/>
      <c r="AM31" s="184"/>
      <c r="AN31" s="155"/>
      <c r="AO31" s="156"/>
      <c r="AP31" s="171">
        <f t="shared" si="0"/>
        <v>0.5</v>
      </c>
      <c r="AQ31" s="98">
        <f t="shared" si="1"/>
        <v>1</v>
      </c>
      <c r="AR31" s="106">
        <f t="shared" si="2"/>
        <v>0.5</v>
      </c>
      <c r="AS31" s="106">
        <f t="shared" si="3"/>
        <v>1</v>
      </c>
      <c r="AT31" s="184"/>
      <c r="AU31" s="184"/>
      <c r="AV31" s="184"/>
      <c r="AW31" s="19"/>
      <c r="AX31" s="20"/>
      <c r="AY31" s="98">
        <f t="shared" si="4"/>
        <v>0.5</v>
      </c>
      <c r="AZ31" s="98">
        <f t="shared" si="5"/>
        <v>1</v>
      </c>
      <c r="BA31" s="106">
        <f t="shared" si="6"/>
        <v>0.5</v>
      </c>
      <c r="BB31" s="106">
        <f t="shared" si="7"/>
        <v>1</v>
      </c>
      <c r="BC31" s="184"/>
      <c r="BD31" s="184"/>
      <c r="BE31" s="184"/>
      <c r="BF31" s="19"/>
      <c r="BG31" s="20"/>
      <c r="BH31" s="98">
        <f t="shared" si="8"/>
        <v>0.5</v>
      </c>
      <c r="BI31" s="98">
        <f t="shared" si="9"/>
        <v>1</v>
      </c>
      <c r="BJ31" s="106">
        <f t="shared" si="10"/>
        <v>0.5</v>
      </c>
      <c r="BK31" s="106">
        <f t="shared" si="11"/>
        <v>1</v>
      </c>
      <c r="BL31" s="184"/>
      <c r="BM31" s="184"/>
      <c r="BN31" s="184"/>
      <c r="BO31" s="19"/>
      <c r="BP31" s="20"/>
      <c r="BQ31" s="98">
        <f t="shared" si="12"/>
        <v>0.5</v>
      </c>
      <c r="BR31" s="98">
        <f t="shared" si="13"/>
        <v>1</v>
      </c>
      <c r="BS31" s="106">
        <f t="shared" si="14"/>
        <v>0.5</v>
      </c>
      <c r="BT31" s="106">
        <f t="shared" si="15"/>
        <v>1</v>
      </c>
      <c r="BY31" s="186"/>
      <c r="BZ31" s="186"/>
      <c r="CA31" s="186"/>
    </row>
    <row r="32" spans="1:79" ht="50.25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19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146" t="s">
        <v>25</v>
      </c>
      <c r="AF32" s="143" t="s">
        <v>11</v>
      </c>
      <c r="AG32" s="98">
        <v>3</v>
      </c>
      <c r="AH32" s="98">
        <v>3</v>
      </c>
      <c r="AI32" s="106">
        <v>3</v>
      </c>
      <c r="AJ32" s="106">
        <v>3</v>
      </c>
      <c r="AK32" s="201"/>
      <c r="AL32" s="184"/>
      <c r="AM32" s="184"/>
      <c r="AN32" s="155"/>
      <c r="AO32" s="156"/>
      <c r="AP32" s="171">
        <f t="shared" si="0"/>
        <v>3</v>
      </c>
      <c r="AQ32" s="98">
        <f t="shared" si="1"/>
        <v>3</v>
      </c>
      <c r="AR32" s="106">
        <f t="shared" si="2"/>
        <v>3</v>
      </c>
      <c r="AS32" s="106">
        <f t="shared" si="3"/>
        <v>3</v>
      </c>
      <c r="AT32" s="184"/>
      <c r="AU32" s="184"/>
      <c r="AV32" s="184"/>
      <c r="AW32" s="19"/>
      <c r="AX32" s="20"/>
      <c r="AY32" s="98">
        <f t="shared" si="4"/>
        <v>3</v>
      </c>
      <c r="AZ32" s="98">
        <f t="shared" si="5"/>
        <v>3</v>
      </c>
      <c r="BA32" s="106">
        <f t="shared" si="6"/>
        <v>3</v>
      </c>
      <c r="BB32" s="106">
        <f t="shared" si="7"/>
        <v>3</v>
      </c>
      <c r="BC32" s="184"/>
      <c r="BD32" s="184"/>
      <c r="BE32" s="184"/>
      <c r="BF32" s="19"/>
      <c r="BG32" s="20"/>
      <c r="BH32" s="98">
        <f t="shared" si="8"/>
        <v>3</v>
      </c>
      <c r="BI32" s="98">
        <f t="shared" si="9"/>
        <v>3</v>
      </c>
      <c r="BJ32" s="106">
        <f t="shared" si="10"/>
        <v>3</v>
      </c>
      <c r="BK32" s="106">
        <f t="shared" si="11"/>
        <v>3</v>
      </c>
      <c r="BL32" s="184"/>
      <c r="BM32" s="184"/>
      <c r="BN32" s="184"/>
      <c r="BO32" s="19"/>
      <c r="BP32" s="20"/>
      <c r="BQ32" s="98">
        <f t="shared" si="12"/>
        <v>3</v>
      </c>
      <c r="BR32" s="98">
        <f t="shared" si="13"/>
        <v>3</v>
      </c>
      <c r="BS32" s="106">
        <f t="shared" si="14"/>
        <v>3</v>
      </c>
      <c r="BT32" s="106">
        <f t="shared" si="15"/>
        <v>3</v>
      </c>
      <c r="BY32" s="186"/>
      <c r="BZ32" s="186"/>
      <c r="CA32" s="186"/>
    </row>
    <row r="33" spans="1:79" ht="66.75" customHeigh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19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146" t="s">
        <v>26</v>
      </c>
      <c r="AF33" s="143" t="s">
        <v>256</v>
      </c>
      <c r="AG33" s="99" t="s">
        <v>272</v>
      </c>
      <c r="AH33" s="99" t="s">
        <v>272</v>
      </c>
      <c r="AI33" s="107" t="s">
        <v>272</v>
      </c>
      <c r="AJ33" s="107" t="s">
        <v>272</v>
      </c>
      <c r="AK33" s="201"/>
      <c r="AL33" s="191"/>
      <c r="AM33" s="191"/>
      <c r="AN33" s="155"/>
      <c r="AO33" s="156"/>
      <c r="AP33" s="171" t="str">
        <f t="shared" si="0"/>
        <v>-</v>
      </c>
      <c r="AQ33" s="98" t="str">
        <f t="shared" si="1"/>
        <v>-</v>
      </c>
      <c r="AR33" s="106" t="str">
        <f t="shared" si="2"/>
        <v>-</v>
      </c>
      <c r="AS33" s="106" t="str">
        <f t="shared" si="3"/>
        <v>-</v>
      </c>
      <c r="AT33" s="184"/>
      <c r="AU33" s="184"/>
      <c r="AV33" s="184"/>
      <c r="AW33" s="19"/>
      <c r="AX33" s="20"/>
      <c r="AY33" s="98" t="str">
        <f t="shared" si="4"/>
        <v>-</v>
      </c>
      <c r="AZ33" s="98" t="str">
        <f t="shared" si="5"/>
        <v>-</v>
      </c>
      <c r="BA33" s="106" t="str">
        <f t="shared" si="6"/>
        <v>-</v>
      </c>
      <c r="BB33" s="106" t="str">
        <f t="shared" si="7"/>
        <v>-</v>
      </c>
      <c r="BC33" s="184"/>
      <c r="BD33" s="184"/>
      <c r="BE33" s="184"/>
      <c r="BF33" s="19"/>
      <c r="BG33" s="20"/>
      <c r="BH33" s="98" t="str">
        <f t="shared" si="8"/>
        <v>-</v>
      </c>
      <c r="BI33" s="98" t="str">
        <f t="shared" si="9"/>
        <v>-</v>
      </c>
      <c r="BJ33" s="106" t="str">
        <f t="shared" si="10"/>
        <v>-</v>
      </c>
      <c r="BK33" s="106" t="str">
        <f t="shared" si="11"/>
        <v>-</v>
      </c>
      <c r="BL33" s="184"/>
      <c r="BM33" s="184"/>
      <c r="BN33" s="184"/>
      <c r="BO33" s="19"/>
      <c r="BP33" s="20"/>
      <c r="BQ33" s="98" t="str">
        <f t="shared" si="12"/>
        <v>-</v>
      </c>
      <c r="BR33" s="98" t="str">
        <f t="shared" si="13"/>
        <v>-</v>
      </c>
      <c r="BS33" s="106" t="str">
        <f t="shared" si="14"/>
        <v>-</v>
      </c>
      <c r="BT33" s="106" t="str">
        <f t="shared" si="15"/>
        <v>-</v>
      </c>
      <c r="BY33" s="186"/>
      <c r="BZ33" s="186"/>
      <c r="CA33" s="186"/>
    </row>
    <row r="34" spans="1:79" ht="42.7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9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146" t="s">
        <v>28</v>
      </c>
      <c r="AF34" s="162" t="s">
        <v>27</v>
      </c>
      <c r="AG34" s="100"/>
      <c r="AH34" s="100"/>
      <c r="AI34" s="108"/>
      <c r="AJ34" s="108"/>
      <c r="AK34" s="202"/>
      <c r="AL34" s="192"/>
      <c r="AM34" s="192"/>
      <c r="AN34" s="155"/>
      <c r="AO34" s="156"/>
      <c r="AP34" s="171">
        <f t="shared" si="0"/>
        <v>0</v>
      </c>
      <c r="AQ34" s="98">
        <f t="shared" si="1"/>
        <v>0</v>
      </c>
      <c r="AR34" s="106">
        <f t="shared" si="2"/>
        <v>0</v>
      </c>
      <c r="AS34" s="106">
        <f t="shared" si="3"/>
        <v>0</v>
      </c>
      <c r="AT34" s="184"/>
      <c r="AU34" s="184"/>
      <c r="AV34" s="184"/>
      <c r="AW34" s="19"/>
      <c r="AX34" s="20"/>
      <c r="AY34" s="98">
        <f t="shared" si="4"/>
        <v>0</v>
      </c>
      <c r="AZ34" s="98">
        <f t="shared" si="5"/>
        <v>0</v>
      </c>
      <c r="BA34" s="106">
        <f t="shared" si="6"/>
        <v>0</v>
      </c>
      <c r="BB34" s="106">
        <f t="shared" si="7"/>
        <v>0</v>
      </c>
      <c r="BC34" s="184"/>
      <c r="BD34" s="184"/>
      <c r="BE34" s="184"/>
      <c r="BF34" s="19"/>
      <c r="BG34" s="20"/>
      <c r="BH34" s="98">
        <f t="shared" si="8"/>
        <v>0</v>
      </c>
      <c r="BI34" s="98">
        <f t="shared" si="9"/>
        <v>0</v>
      </c>
      <c r="BJ34" s="106">
        <f t="shared" si="10"/>
        <v>0</v>
      </c>
      <c r="BK34" s="106">
        <f t="shared" si="11"/>
        <v>0</v>
      </c>
      <c r="BL34" s="184"/>
      <c r="BM34" s="184"/>
      <c r="BN34" s="184"/>
      <c r="BO34" s="19"/>
      <c r="BP34" s="20"/>
      <c r="BQ34" s="98">
        <f t="shared" si="12"/>
        <v>0</v>
      </c>
      <c r="BR34" s="98">
        <f t="shared" si="13"/>
        <v>0</v>
      </c>
      <c r="BS34" s="106">
        <f t="shared" si="14"/>
        <v>0</v>
      </c>
      <c r="BT34" s="106">
        <f t="shared" si="15"/>
        <v>0</v>
      </c>
      <c r="BY34" s="186"/>
      <c r="BZ34" s="186"/>
      <c r="CA34" s="186"/>
    </row>
    <row r="35" spans="1:79" ht="87.75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19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8" t="s">
        <v>34</v>
      </c>
      <c r="AF35" s="210" t="s">
        <v>217</v>
      </c>
      <c r="AG35" s="98">
        <v>0.1</v>
      </c>
      <c r="AH35" s="98">
        <v>0.1</v>
      </c>
      <c r="AI35" s="106" t="s">
        <v>272</v>
      </c>
      <c r="AJ35" s="106" t="s">
        <v>272</v>
      </c>
      <c r="AK35" s="201"/>
      <c r="AL35" s="184"/>
      <c r="AM35" s="184"/>
      <c r="AN35" s="155"/>
      <c r="AO35" s="156"/>
      <c r="AP35" s="171">
        <f t="shared" si="0"/>
        <v>0.1</v>
      </c>
      <c r="AQ35" s="98">
        <f t="shared" si="1"/>
        <v>0.1</v>
      </c>
      <c r="AR35" s="106" t="str">
        <f t="shared" si="2"/>
        <v>-</v>
      </c>
      <c r="AS35" s="106" t="str">
        <f t="shared" si="3"/>
        <v>-</v>
      </c>
      <c r="AT35" s="184"/>
      <c r="AU35" s="184"/>
      <c r="AV35" s="184"/>
      <c r="AW35" s="19"/>
      <c r="AX35" s="20"/>
      <c r="AY35" s="98">
        <f t="shared" si="4"/>
        <v>0.1</v>
      </c>
      <c r="AZ35" s="98">
        <f t="shared" si="5"/>
        <v>0.1</v>
      </c>
      <c r="BA35" s="106" t="str">
        <f t="shared" si="6"/>
        <v>-</v>
      </c>
      <c r="BB35" s="106" t="str">
        <f t="shared" si="7"/>
        <v>-</v>
      </c>
      <c r="BC35" s="184"/>
      <c r="BD35" s="184"/>
      <c r="BE35" s="184"/>
      <c r="BF35" s="19"/>
      <c r="BG35" s="20"/>
      <c r="BH35" s="98">
        <f t="shared" si="8"/>
        <v>0.1</v>
      </c>
      <c r="BI35" s="98">
        <f t="shared" si="9"/>
        <v>0.1</v>
      </c>
      <c r="BJ35" s="106" t="str">
        <f t="shared" si="10"/>
        <v>-</v>
      </c>
      <c r="BK35" s="106" t="str">
        <f t="shared" si="11"/>
        <v>-</v>
      </c>
      <c r="BL35" s="184"/>
      <c r="BM35" s="184"/>
      <c r="BN35" s="184"/>
      <c r="BO35" s="19"/>
      <c r="BP35" s="20"/>
      <c r="BQ35" s="98">
        <f t="shared" si="12"/>
        <v>0.1</v>
      </c>
      <c r="BR35" s="98">
        <f t="shared" si="13"/>
        <v>0.1</v>
      </c>
      <c r="BS35" s="106" t="str">
        <f t="shared" si="14"/>
        <v>-</v>
      </c>
      <c r="BT35" s="106" t="str">
        <f t="shared" si="15"/>
        <v>-</v>
      </c>
      <c r="BY35" s="186"/>
      <c r="BZ35" s="186"/>
      <c r="CA35" s="186"/>
    </row>
    <row r="36" spans="1:79" ht="43.5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19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9"/>
      <c r="AF36" s="211"/>
      <c r="AG36" s="97" t="s">
        <v>310</v>
      </c>
      <c r="AH36" s="97" t="s">
        <v>310</v>
      </c>
      <c r="AI36" s="106"/>
      <c r="AJ36" s="106"/>
      <c r="AK36" s="201"/>
      <c r="AL36" s="184"/>
      <c r="AM36" s="184"/>
      <c r="AN36" s="155"/>
      <c r="AO36" s="156"/>
      <c r="AP36" s="170" t="str">
        <f t="shared" si="0"/>
        <v>без НГО    3,00</v>
      </c>
      <c r="AQ36" s="97" t="str">
        <f t="shared" si="1"/>
        <v>без НГО    3,00</v>
      </c>
      <c r="AR36" s="106">
        <f t="shared" si="2"/>
        <v>0</v>
      </c>
      <c r="AS36" s="106">
        <f t="shared" si="3"/>
        <v>0</v>
      </c>
      <c r="AT36" s="184"/>
      <c r="AU36" s="184"/>
      <c r="AV36" s="184"/>
      <c r="AW36" s="19"/>
      <c r="AX36" s="20"/>
      <c r="AY36" s="97" t="str">
        <f t="shared" si="4"/>
        <v>без НГО    3,00</v>
      </c>
      <c r="AZ36" s="97" t="str">
        <f t="shared" si="5"/>
        <v>без НГО    3,00</v>
      </c>
      <c r="BA36" s="106"/>
      <c r="BB36" s="106"/>
      <c r="BC36" s="184"/>
      <c r="BD36" s="184"/>
      <c r="BE36" s="184"/>
      <c r="BF36" s="19"/>
      <c r="BG36" s="20"/>
      <c r="BH36" s="97" t="str">
        <f t="shared" si="8"/>
        <v>без НГО    3,00</v>
      </c>
      <c r="BI36" s="97" t="str">
        <f t="shared" si="9"/>
        <v>без НГО    3,00</v>
      </c>
      <c r="BJ36" s="106"/>
      <c r="BK36" s="106"/>
      <c r="BL36" s="184"/>
      <c r="BM36" s="184"/>
      <c r="BN36" s="184"/>
      <c r="BO36" s="19"/>
      <c r="BP36" s="20"/>
      <c r="BQ36" s="97" t="str">
        <f t="shared" si="12"/>
        <v>без НГО    3,00</v>
      </c>
      <c r="BR36" s="97" t="str">
        <f t="shared" si="13"/>
        <v>без НГО    3,00</v>
      </c>
      <c r="BS36" s="106"/>
      <c r="BT36" s="106"/>
      <c r="BY36" s="186"/>
      <c r="BZ36" s="186"/>
      <c r="CA36" s="186"/>
    </row>
    <row r="37" spans="1:79" ht="18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19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142" t="s">
        <v>35</v>
      </c>
      <c r="AF37" s="141" t="s">
        <v>218</v>
      </c>
      <c r="AG37" s="98">
        <v>4</v>
      </c>
      <c r="AH37" s="98">
        <v>4</v>
      </c>
      <c r="AI37" s="106">
        <v>4</v>
      </c>
      <c r="AJ37" s="106">
        <v>4</v>
      </c>
      <c r="AK37" s="201"/>
      <c r="AL37" s="184"/>
      <c r="AM37" s="184"/>
      <c r="AN37" s="155"/>
      <c r="AO37" s="156"/>
      <c r="AP37" s="171">
        <f t="shared" si="0"/>
        <v>4</v>
      </c>
      <c r="AQ37" s="98">
        <f t="shared" si="1"/>
        <v>4</v>
      </c>
      <c r="AR37" s="106">
        <f t="shared" si="2"/>
        <v>4</v>
      </c>
      <c r="AS37" s="106">
        <f t="shared" si="3"/>
        <v>4</v>
      </c>
      <c r="AT37" s="184"/>
      <c r="AU37" s="184"/>
      <c r="AV37" s="184"/>
      <c r="AW37" s="19"/>
      <c r="AX37" s="20"/>
      <c r="AY37" s="98">
        <f t="shared" si="4"/>
        <v>4</v>
      </c>
      <c r="AZ37" s="98">
        <f t="shared" si="5"/>
        <v>4</v>
      </c>
      <c r="BA37" s="106">
        <f t="shared" si="6"/>
        <v>4</v>
      </c>
      <c r="BB37" s="106">
        <f t="shared" si="7"/>
        <v>4</v>
      </c>
      <c r="BC37" s="184"/>
      <c r="BD37" s="184"/>
      <c r="BE37" s="184"/>
      <c r="BF37" s="19"/>
      <c r="BG37" s="20"/>
      <c r="BH37" s="98">
        <f t="shared" si="8"/>
        <v>4</v>
      </c>
      <c r="BI37" s="98">
        <f t="shared" si="9"/>
        <v>4</v>
      </c>
      <c r="BJ37" s="106">
        <f t="shared" si="10"/>
        <v>4</v>
      </c>
      <c r="BK37" s="106">
        <f t="shared" si="11"/>
        <v>4</v>
      </c>
      <c r="BL37" s="184"/>
      <c r="BM37" s="184"/>
      <c r="BN37" s="184"/>
      <c r="BO37" s="19"/>
      <c r="BP37" s="20"/>
      <c r="BQ37" s="98">
        <f t="shared" si="12"/>
        <v>4</v>
      </c>
      <c r="BR37" s="98">
        <f t="shared" si="13"/>
        <v>4</v>
      </c>
      <c r="BS37" s="106">
        <f t="shared" si="14"/>
        <v>4</v>
      </c>
      <c r="BT37" s="106">
        <f t="shared" si="15"/>
        <v>4</v>
      </c>
      <c r="BY37" s="186"/>
      <c r="BZ37" s="186"/>
      <c r="CA37" s="186"/>
    </row>
    <row r="38" spans="1:79" ht="31.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19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142" t="s">
        <v>36</v>
      </c>
      <c r="AF38" s="141" t="s">
        <v>29</v>
      </c>
      <c r="AG38" s="98">
        <v>4</v>
      </c>
      <c r="AH38" s="98">
        <v>4</v>
      </c>
      <c r="AI38" s="106">
        <v>4</v>
      </c>
      <c r="AJ38" s="106">
        <v>4</v>
      </c>
      <c r="AK38" s="201"/>
      <c r="AL38" s="184"/>
      <c r="AM38" s="184"/>
      <c r="AN38" s="155"/>
      <c r="AO38" s="156"/>
      <c r="AP38" s="171">
        <f t="shared" si="0"/>
        <v>4</v>
      </c>
      <c r="AQ38" s="98">
        <f t="shared" si="1"/>
        <v>4</v>
      </c>
      <c r="AR38" s="106">
        <f t="shared" si="2"/>
        <v>4</v>
      </c>
      <c r="AS38" s="106">
        <f t="shared" si="3"/>
        <v>4</v>
      </c>
      <c r="AT38" s="184"/>
      <c r="AU38" s="184"/>
      <c r="AV38" s="184"/>
      <c r="AW38" s="19"/>
      <c r="AX38" s="20"/>
      <c r="AY38" s="98">
        <f t="shared" si="4"/>
        <v>4</v>
      </c>
      <c r="AZ38" s="98">
        <f t="shared" si="5"/>
        <v>4</v>
      </c>
      <c r="BA38" s="106">
        <f t="shared" si="6"/>
        <v>4</v>
      </c>
      <c r="BB38" s="106">
        <f t="shared" si="7"/>
        <v>4</v>
      </c>
      <c r="BC38" s="184"/>
      <c r="BD38" s="184"/>
      <c r="BE38" s="184"/>
      <c r="BF38" s="19"/>
      <c r="BG38" s="20"/>
      <c r="BH38" s="98">
        <f t="shared" si="8"/>
        <v>4</v>
      </c>
      <c r="BI38" s="98">
        <f t="shared" si="9"/>
        <v>4</v>
      </c>
      <c r="BJ38" s="106">
        <f t="shared" si="10"/>
        <v>4</v>
      </c>
      <c r="BK38" s="106">
        <f t="shared" si="11"/>
        <v>4</v>
      </c>
      <c r="BL38" s="184"/>
      <c r="BM38" s="184"/>
      <c r="BN38" s="184"/>
      <c r="BO38" s="19"/>
      <c r="BP38" s="20"/>
      <c r="BQ38" s="98">
        <f t="shared" si="12"/>
        <v>4</v>
      </c>
      <c r="BR38" s="98">
        <f t="shared" si="13"/>
        <v>4</v>
      </c>
      <c r="BS38" s="106">
        <f t="shared" si="14"/>
        <v>4</v>
      </c>
      <c r="BT38" s="106">
        <f t="shared" si="15"/>
        <v>4</v>
      </c>
      <c r="BY38" s="186"/>
      <c r="BZ38" s="186"/>
      <c r="CA38" s="186"/>
    </row>
    <row r="39" spans="1:79" ht="31.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19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142" t="s">
        <v>37</v>
      </c>
      <c r="AF39" s="141" t="s">
        <v>30</v>
      </c>
      <c r="AG39" s="98">
        <v>4</v>
      </c>
      <c r="AH39" s="98">
        <v>4</v>
      </c>
      <c r="AI39" s="106">
        <v>4</v>
      </c>
      <c r="AJ39" s="106">
        <v>4</v>
      </c>
      <c r="AK39" s="201"/>
      <c r="AL39" s="184"/>
      <c r="AM39" s="184"/>
      <c r="AN39" s="155"/>
      <c r="AO39" s="156"/>
      <c r="AP39" s="171">
        <f t="shared" si="0"/>
        <v>4</v>
      </c>
      <c r="AQ39" s="98">
        <f t="shared" si="1"/>
        <v>4</v>
      </c>
      <c r="AR39" s="106">
        <f t="shared" si="2"/>
        <v>4</v>
      </c>
      <c r="AS39" s="106">
        <f t="shared" si="3"/>
        <v>4</v>
      </c>
      <c r="AT39" s="184"/>
      <c r="AU39" s="184"/>
      <c r="AV39" s="184"/>
      <c r="AW39" s="19"/>
      <c r="AX39" s="20"/>
      <c r="AY39" s="98">
        <f t="shared" si="4"/>
        <v>4</v>
      </c>
      <c r="AZ39" s="98">
        <f t="shared" si="5"/>
        <v>4</v>
      </c>
      <c r="BA39" s="106">
        <f t="shared" si="6"/>
        <v>4</v>
      </c>
      <c r="BB39" s="106">
        <f t="shared" si="7"/>
        <v>4</v>
      </c>
      <c r="BC39" s="184"/>
      <c r="BD39" s="184"/>
      <c r="BE39" s="184"/>
      <c r="BF39" s="19"/>
      <c r="BG39" s="20"/>
      <c r="BH39" s="98">
        <f t="shared" si="8"/>
        <v>4</v>
      </c>
      <c r="BI39" s="98">
        <f t="shared" si="9"/>
        <v>4</v>
      </c>
      <c r="BJ39" s="106">
        <f t="shared" si="10"/>
        <v>4</v>
      </c>
      <c r="BK39" s="106">
        <f t="shared" si="11"/>
        <v>4</v>
      </c>
      <c r="BL39" s="184"/>
      <c r="BM39" s="184"/>
      <c r="BN39" s="184"/>
      <c r="BO39" s="19"/>
      <c r="BP39" s="20"/>
      <c r="BQ39" s="98">
        <f t="shared" si="12"/>
        <v>4</v>
      </c>
      <c r="BR39" s="98">
        <f t="shared" si="13"/>
        <v>4</v>
      </c>
      <c r="BS39" s="106">
        <f t="shared" si="14"/>
        <v>4</v>
      </c>
      <c r="BT39" s="106">
        <f t="shared" si="15"/>
        <v>4</v>
      </c>
      <c r="BY39" s="186"/>
      <c r="BZ39" s="186"/>
      <c r="CA39" s="186"/>
    </row>
    <row r="40" spans="1:79" ht="15.7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19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142" t="s">
        <v>38</v>
      </c>
      <c r="AF40" s="141" t="s">
        <v>31</v>
      </c>
      <c r="AG40" s="101">
        <v>5</v>
      </c>
      <c r="AH40" s="101">
        <v>5</v>
      </c>
      <c r="AI40" s="109">
        <v>5</v>
      </c>
      <c r="AJ40" s="109">
        <v>5</v>
      </c>
      <c r="AK40" s="203"/>
      <c r="AL40" s="193"/>
      <c r="AM40" s="193"/>
      <c r="AN40" s="155"/>
      <c r="AO40" s="156"/>
      <c r="AP40" s="171">
        <f t="shared" si="0"/>
        <v>5</v>
      </c>
      <c r="AQ40" s="98">
        <f t="shared" si="1"/>
        <v>5</v>
      </c>
      <c r="AR40" s="106">
        <f t="shared" si="2"/>
        <v>5</v>
      </c>
      <c r="AS40" s="106">
        <f t="shared" si="3"/>
        <v>5</v>
      </c>
      <c r="AT40" s="184"/>
      <c r="AU40" s="184"/>
      <c r="AV40" s="184"/>
      <c r="AW40" s="19"/>
      <c r="AX40" s="20"/>
      <c r="AY40" s="98">
        <f t="shared" si="4"/>
        <v>5</v>
      </c>
      <c r="AZ40" s="98">
        <f t="shared" si="5"/>
        <v>5</v>
      </c>
      <c r="BA40" s="106">
        <f t="shared" si="6"/>
        <v>5</v>
      </c>
      <c r="BB40" s="106">
        <f t="shared" si="7"/>
        <v>5</v>
      </c>
      <c r="BC40" s="184"/>
      <c r="BD40" s="184"/>
      <c r="BE40" s="184"/>
      <c r="BF40" s="19"/>
      <c r="BG40" s="20"/>
      <c r="BH40" s="98">
        <f t="shared" si="8"/>
        <v>5</v>
      </c>
      <c r="BI40" s="98">
        <f t="shared" si="9"/>
        <v>5</v>
      </c>
      <c r="BJ40" s="106">
        <f t="shared" si="10"/>
        <v>5</v>
      </c>
      <c r="BK40" s="106">
        <f t="shared" si="11"/>
        <v>5</v>
      </c>
      <c r="BL40" s="184"/>
      <c r="BM40" s="184"/>
      <c r="BN40" s="184"/>
      <c r="BO40" s="19"/>
      <c r="BP40" s="20"/>
      <c r="BQ40" s="98">
        <f t="shared" si="12"/>
        <v>5</v>
      </c>
      <c r="BR40" s="98">
        <f t="shared" si="13"/>
        <v>5</v>
      </c>
      <c r="BS40" s="106">
        <f t="shared" si="14"/>
        <v>5</v>
      </c>
      <c r="BT40" s="106">
        <f t="shared" si="15"/>
        <v>5</v>
      </c>
      <c r="BY40" s="186"/>
      <c r="BZ40" s="186"/>
      <c r="CA40" s="186"/>
    </row>
    <row r="41" spans="1:79" ht="15.7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142" t="s">
        <v>39</v>
      </c>
      <c r="AF41" s="141" t="s">
        <v>32</v>
      </c>
      <c r="AG41" s="101">
        <v>5</v>
      </c>
      <c r="AH41" s="101">
        <v>5</v>
      </c>
      <c r="AI41" s="109">
        <v>5</v>
      </c>
      <c r="AJ41" s="109">
        <v>5</v>
      </c>
      <c r="AK41" s="203"/>
      <c r="AL41" s="193"/>
      <c r="AM41" s="193"/>
      <c r="AN41" s="155"/>
      <c r="AO41" s="156"/>
      <c r="AP41" s="171">
        <f t="shared" si="0"/>
        <v>5</v>
      </c>
      <c r="AQ41" s="98">
        <f t="shared" si="1"/>
        <v>5</v>
      </c>
      <c r="AR41" s="106">
        <f t="shared" si="2"/>
        <v>5</v>
      </c>
      <c r="AS41" s="106">
        <f t="shared" si="3"/>
        <v>5</v>
      </c>
      <c r="AT41" s="184"/>
      <c r="AU41" s="184"/>
      <c r="AV41" s="184"/>
      <c r="AW41" s="19"/>
      <c r="AX41" s="20"/>
      <c r="AY41" s="98">
        <f t="shared" si="4"/>
        <v>5</v>
      </c>
      <c r="AZ41" s="98">
        <f t="shared" si="5"/>
        <v>5</v>
      </c>
      <c r="BA41" s="106">
        <f t="shared" si="6"/>
        <v>5</v>
      </c>
      <c r="BB41" s="106">
        <f t="shared" si="7"/>
        <v>5</v>
      </c>
      <c r="BC41" s="184"/>
      <c r="BD41" s="184"/>
      <c r="BE41" s="184"/>
      <c r="BF41" s="19"/>
      <c r="BG41" s="20"/>
      <c r="BH41" s="98">
        <f t="shared" si="8"/>
        <v>5</v>
      </c>
      <c r="BI41" s="98">
        <f t="shared" si="9"/>
        <v>5</v>
      </c>
      <c r="BJ41" s="106">
        <f t="shared" si="10"/>
        <v>5</v>
      </c>
      <c r="BK41" s="106">
        <f t="shared" si="11"/>
        <v>5</v>
      </c>
      <c r="BL41" s="184"/>
      <c r="BM41" s="184"/>
      <c r="BN41" s="184"/>
      <c r="BO41" s="19"/>
      <c r="BP41" s="20"/>
      <c r="BQ41" s="98">
        <f t="shared" si="12"/>
        <v>5</v>
      </c>
      <c r="BR41" s="98">
        <f t="shared" si="13"/>
        <v>5</v>
      </c>
      <c r="BS41" s="106">
        <f t="shared" si="14"/>
        <v>5</v>
      </c>
      <c r="BT41" s="106">
        <f t="shared" si="15"/>
        <v>5</v>
      </c>
      <c r="BY41" s="186"/>
      <c r="BZ41" s="186"/>
      <c r="CA41" s="186"/>
    </row>
    <row r="42" spans="1:79" ht="15.7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142" t="s">
        <v>40</v>
      </c>
      <c r="AF42" s="141" t="s">
        <v>33</v>
      </c>
      <c r="AG42" s="98">
        <v>4</v>
      </c>
      <c r="AH42" s="98">
        <v>4</v>
      </c>
      <c r="AI42" s="106">
        <v>4</v>
      </c>
      <c r="AJ42" s="106">
        <v>4</v>
      </c>
      <c r="AK42" s="201"/>
      <c r="AL42" s="184"/>
      <c r="AM42" s="184"/>
      <c r="AN42" s="155"/>
      <c r="AO42" s="156"/>
      <c r="AP42" s="171">
        <f t="shared" si="0"/>
        <v>4</v>
      </c>
      <c r="AQ42" s="98">
        <f t="shared" si="1"/>
        <v>4</v>
      </c>
      <c r="AR42" s="106">
        <f t="shared" si="2"/>
        <v>4</v>
      </c>
      <c r="AS42" s="106">
        <f t="shared" si="3"/>
        <v>4</v>
      </c>
      <c r="AT42" s="184"/>
      <c r="AU42" s="184"/>
      <c r="AV42" s="184"/>
      <c r="AW42" s="19"/>
      <c r="AX42" s="20"/>
      <c r="AY42" s="98">
        <f t="shared" si="4"/>
        <v>4</v>
      </c>
      <c r="AZ42" s="98">
        <f t="shared" si="5"/>
        <v>4</v>
      </c>
      <c r="BA42" s="106">
        <f t="shared" si="6"/>
        <v>4</v>
      </c>
      <c r="BB42" s="106">
        <f t="shared" si="7"/>
        <v>4</v>
      </c>
      <c r="BC42" s="184"/>
      <c r="BD42" s="184"/>
      <c r="BE42" s="184"/>
      <c r="BF42" s="19"/>
      <c r="BG42" s="20"/>
      <c r="BH42" s="98">
        <f t="shared" si="8"/>
        <v>4</v>
      </c>
      <c r="BI42" s="98">
        <f t="shared" si="9"/>
        <v>4</v>
      </c>
      <c r="BJ42" s="106">
        <f t="shared" si="10"/>
        <v>4</v>
      </c>
      <c r="BK42" s="106">
        <f t="shared" si="11"/>
        <v>4</v>
      </c>
      <c r="BL42" s="184"/>
      <c r="BM42" s="184"/>
      <c r="BN42" s="184"/>
      <c r="BO42" s="19"/>
      <c r="BP42" s="20"/>
      <c r="BQ42" s="98">
        <f t="shared" si="12"/>
        <v>4</v>
      </c>
      <c r="BR42" s="98">
        <f t="shared" si="13"/>
        <v>4</v>
      </c>
      <c r="BS42" s="106">
        <f t="shared" si="14"/>
        <v>4</v>
      </c>
      <c r="BT42" s="106">
        <f t="shared" si="15"/>
        <v>4</v>
      </c>
      <c r="BY42" s="186"/>
      <c r="BZ42" s="186"/>
      <c r="CA42" s="186"/>
    </row>
    <row r="43" spans="1:79" ht="58.5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142" t="s">
        <v>41</v>
      </c>
      <c r="AF43" s="141" t="s">
        <v>257</v>
      </c>
      <c r="AG43" s="99" t="s">
        <v>272</v>
      </c>
      <c r="AH43" s="99" t="s">
        <v>272</v>
      </c>
      <c r="AI43" s="107" t="s">
        <v>272</v>
      </c>
      <c r="AJ43" s="107" t="s">
        <v>272</v>
      </c>
      <c r="AK43" s="201"/>
      <c r="AL43" s="191"/>
      <c r="AM43" s="191"/>
      <c r="AN43" s="155"/>
      <c r="AO43" s="156"/>
      <c r="AP43" s="171" t="str">
        <f t="shared" si="0"/>
        <v>-</v>
      </c>
      <c r="AQ43" s="98" t="str">
        <f t="shared" si="1"/>
        <v>-</v>
      </c>
      <c r="AR43" s="106" t="str">
        <f t="shared" si="2"/>
        <v>-</v>
      </c>
      <c r="AS43" s="106" t="str">
        <f t="shared" si="3"/>
        <v>-</v>
      </c>
      <c r="AT43" s="184"/>
      <c r="AU43" s="184"/>
      <c r="AV43" s="184"/>
      <c r="AW43" s="19"/>
      <c r="AX43" s="20"/>
      <c r="AY43" s="98" t="str">
        <f t="shared" si="4"/>
        <v>-</v>
      </c>
      <c r="AZ43" s="98" t="str">
        <f t="shared" si="5"/>
        <v>-</v>
      </c>
      <c r="BA43" s="106" t="str">
        <f t="shared" si="6"/>
        <v>-</v>
      </c>
      <c r="BB43" s="106" t="str">
        <f t="shared" si="7"/>
        <v>-</v>
      </c>
      <c r="BC43" s="184"/>
      <c r="BD43" s="184"/>
      <c r="BE43" s="184"/>
      <c r="BF43" s="19"/>
      <c r="BG43" s="20"/>
      <c r="BH43" s="98" t="str">
        <f t="shared" si="8"/>
        <v>-</v>
      </c>
      <c r="BI43" s="98" t="str">
        <f t="shared" si="9"/>
        <v>-</v>
      </c>
      <c r="BJ43" s="106" t="str">
        <f t="shared" si="10"/>
        <v>-</v>
      </c>
      <c r="BK43" s="106" t="str">
        <f t="shared" si="11"/>
        <v>-</v>
      </c>
      <c r="BL43" s="184"/>
      <c r="BM43" s="184"/>
      <c r="BN43" s="184"/>
      <c r="BO43" s="19"/>
      <c r="BP43" s="20"/>
      <c r="BQ43" s="98" t="str">
        <f t="shared" si="12"/>
        <v>-</v>
      </c>
      <c r="BR43" s="98" t="str">
        <f t="shared" si="13"/>
        <v>-</v>
      </c>
      <c r="BS43" s="106" t="str">
        <f t="shared" si="14"/>
        <v>-</v>
      </c>
      <c r="BT43" s="106" t="str">
        <f t="shared" si="15"/>
        <v>-</v>
      </c>
      <c r="BY43" s="186"/>
      <c r="BZ43" s="186"/>
      <c r="CA43" s="186"/>
    </row>
    <row r="44" spans="1:79" ht="15.7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142" t="s">
        <v>43</v>
      </c>
      <c r="AF44" s="161" t="s">
        <v>42</v>
      </c>
      <c r="AG44" s="100"/>
      <c r="AH44" s="100"/>
      <c r="AI44" s="108"/>
      <c r="AJ44" s="108"/>
      <c r="AK44" s="202"/>
      <c r="AL44" s="192"/>
      <c r="AM44" s="192"/>
      <c r="AN44" s="155"/>
      <c r="AO44" s="156"/>
      <c r="AP44" s="171"/>
      <c r="AQ44" s="98"/>
      <c r="AR44" s="106"/>
      <c r="AS44" s="106"/>
      <c r="AT44" s="184"/>
      <c r="AU44" s="184"/>
      <c r="AV44" s="184"/>
      <c r="AW44" s="19"/>
      <c r="AX44" s="20"/>
      <c r="AY44" s="98"/>
      <c r="AZ44" s="98"/>
      <c r="BA44" s="106"/>
      <c r="BB44" s="106"/>
      <c r="BC44" s="184"/>
      <c r="BD44" s="184"/>
      <c r="BE44" s="184"/>
      <c r="BF44" s="19"/>
      <c r="BG44" s="20"/>
      <c r="BH44" s="98"/>
      <c r="BI44" s="98"/>
      <c r="BJ44" s="106"/>
      <c r="BK44" s="106"/>
      <c r="BL44" s="184"/>
      <c r="BM44" s="184"/>
      <c r="BN44" s="184"/>
      <c r="BO44" s="19"/>
      <c r="BP44" s="20"/>
      <c r="BQ44" s="98"/>
      <c r="BR44" s="98"/>
      <c r="BS44" s="106"/>
      <c r="BT44" s="106"/>
      <c r="BY44" s="186"/>
      <c r="BZ44" s="186"/>
      <c r="CA44" s="186"/>
    </row>
    <row r="45" spans="1:79" ht="34.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142" t="s">
        <v>52</v>
      </c>
      <c r="AF45" s="141" t="s">
        <v>219</v>
      </c>
      <c r="AG45" s="98">
        <v>0.1</v>
      </c>
      <c r="AH45" s="98" t="s">
        <v>272</v>
      </c>
      <c r="AI45" s="106">
        <v>0.1</v>
      </c>
      <c r="AJ45" s="106" t="s">
        <v>272</v>
      </c>
      <c r="AK45" s="201" t="s">
        <v>331</v>
      </c>
      <c r="AL45" s="184"/>
      <c r="AM45" s="184"/>
      <c r="AN45" s="155"/>
      <c r="AO45" s="156"/>
      <c r="AP45" s="171">
        <f t="shared" si="0"/>
        <v>0.1</v>
      </c>
      <c r="AQ45" s="98" t="str">
        <f t="shared" si="1"/>
        <v>-</v>
      </c>
      <c r="AR45" s="106">
        <f t="shared" si="2"/>
        <v>0.1</v>
      </c>
      <c r="AS45" s="106" t="str">
        <f t="shared" si="3"/>
        <v>-</v>
      </c>
      <c r="AT45" s="184" t="str">
        <f>AK45</f>
        <v>100%</v>
      </c>
      <c r="AU45" s="184"/>
      <c r="AV45" s="184"/>
      <c r="AW45" s="19"/>
      <c r="AX45" s="20"/>
      <c r="AY45" s="98">
        <f t="shared" si="4"/>
        <v>0.1</v>
      </c>
      <c r="AZ45" s="98" t="str">
        <f t="shared" si="5"/>
        <v>-</v>
      </c>
      <c r="BA45" s="106">
        <f t="shared" si="6"/>
        <v>0.1</v>
      </c>
      <c r="BB45" s="106" t="str">
        <f t="shared" si="7"/>
        <v>-</v>
      </c>
      <c r="BC45" s="184" t="str">
        <f>AK45</f>
        <v>100%</v>
      </c>
      <c r="BD45" s="184"/>
      <c r="BE45" s="184"/>
      <c r="BF45" s="19"/>
      <c r="BG45" s="20"/>
      <c r="BH45" s="98">
        <f t="shared" si="8"/>
        <v>0.1</v>
      </c>
      <c r="BI45" s="98" t="str">
        <f t="shared" si="9"/>
        <v>-</v>
      </c>
      <c r="BJ45" s="106">
        <f t="shared" si="10"/>
        <v>0.1</v>
      </c>
      <c r="BK45" s="106" t="str">
        <f t="shared" si="11"/>
        <v>-</v>
      </c>
      <c r="BL45" s="184" t="str">
        <f>BC45</f>
        <v>100%</v>
      </c>
      <c r="BM45" s="184"/>
      <c r="BN45" s="184"/>
      <c r="BO45" s="19"/>
      <c r="BP45" s="20"/>
      <c r="BQ45" s="98">
        <f t="shared" si="12"/>
        <v>0.1</v>
      </c>
      <c r="BR45" s="98" t="str">
        <f t="shared" si="13"/>
        <v>-</v>
      </c>
      <c r="BS45" s="106">
        <f t="shared" si="14"/>
        <v>0.1</v>
      </c>
      <c r="BT45" s="106" t="str">
        <f t="shared" si="15"/>
        <v>-</v>
      </c>
      <c r="BY45" s="206" t="str">
        <f>BL45</f>
        <v>100%</v>
      </c>
      <c r="BZ45" s="186"/>
      <c r="CA45" s="186"/>
    </row>
    <row r="46" spans="1:79" ht="34.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142" t="s">
        <v>53</v>
      </c>
      <c r="AF46" s="141" t="s">
        <v>220</v>
      </c>
      <c r="AG46" s="98">
        <v>0.1</v>
      </c>
      <c r="AH46" s="98" t="s">
        <v>272</v>
      </c>
      <c r="AI46" s="106">
        <v>0.1</v>
      </c>
      <c r="AJ46" s="106" t="s">
        <v>272</v>
      </c>
      <c r="AK46" s="201" t="s">
        <v>331</v>
      </c>
      <c r="AL46" s="184"/>
      <c r="AM46" s="184"/>
      <c r="AN46" s="155"/>
      <c r="AO46" s="156"/>
      <c r="AP46" s="171">
        <f t="shared" si="0"/>
        <v>0.1</v>
      </c>
      <c r="AQ46" s="98" t="str">
        <f t="shared" si="1"/>
        <v>-</v>
      </c>
      <c r="AR46" s="106">
        <f t="shared" si="2"/>
        <v>0.1</v>
      </c>
      <c r="AS46" s="106" t="str">
        <f t="shared" si="3"/>
        <v>-</v>
      </c>
      <c r="AT46" s="184" t="str">
        <f t="shared" ref="AT46:AT50" si="16">AK46</f>
        <v>100%</v>
      </c>
      <c r="AU46" s="184"/>
      <c r="AV46" s="184"/>
      <c r="AW46" s="19"/>
      <c r="AX46" s="20"/>
      <c r="AY46" s="98">
        <f t="shared" si="4"/>
        <v>0.1</v>
      </c>
      <c r="AZ46" s="98" t="str">
        <f t="shared" si="5"/>
        <v>-</v>
      </c>
      <c r="BA46" s="106">
        <f t="shared" si="6"/>
        <v>0.1</v>
      </c>
      <c r="BB46" s="106" t="str">
        <f t="shared" si="7"/>
        <v>-</v>
      </c>
      <c r="BC46" s="184" t="str">
        <f t="shared" ref="BC46:BC50" si="17">AK46</f>
        <v>100%</v>
      </c>
      <c r="BD46" s="184"/>
      <c r="BE46" s="184"/>
      <c r="BF46" s="19"/>
      <c r="BG46" s="20"/>
      <c r="BH46" s="98">
        <f t="shared" si="8"/>
        <v>0.1</v>
      </c>
      <c r="BI46" s="98" t="str">
        <f t="shared" si="9"/>
        <v>-</v>
      </c>
      <c r="BJ46" s="106">
        <f t="shared" si="10"/>
        <v>0.1</v>
      </c>
      <c r="BK46" s="106" t="str">
        <f t="shared" si="11"/>
        <v>-</v>
      </c>
      <c r="BL46" s="184" t="str">
        <f t="shared" ref="BL46:BL50" si="18">BC46</f>
        <v>100%</v>
      </c>
      <c r="BM46" s="184"/>
      <c r="BN46" s="184"/>
      <c r="BO46" s="19"/>
      <c r="BP46" s="20"/>
      <c r="BQ46" s="98">
        <f t="shared" si="12"/>
        <v>0.1</v>
      </c>
      <c r="BR46" s="98" t="str">
        <f t="shared" si="13"/>
        <v>-</v>
      </c>
      <c r="BS46" s="106">
        <f t="shared" si="14"/>
        <v>0.1</v>
      </c>
      <c r="BT46" s="106" t="str">
        <f t="shared" si="15"/>
        <v>-</v>
      </c>
      <c r="BY46" s="206" t="str">
        <f t="shared" ref="BY46:BY50" si="19">BL46</f>
        <v>100%</v>
      </c>
      <c r="BZ46" s="186"/>
      <c r="CA46" s="186"/>
    </row>
    <row r="47" spans="1:79" ht="34.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142" t="s">
        <v>54</v>
      </c>
      <c r="AF47" s="141" t="s">
        <v>221</v>
      </c>
      <c r="AG47" s="98">
        <v>0.1</v>
      </c>
      <c r="AH47" s="98" t="s">
        <v>272</v>
      </c>
      <c r="AI47" s="106">
        <v>0.1</v>
      </c>
      <c r="AJ47" s="106" t="s">
        <v>272</v>
      </c>
      <c r="AK47" s="201" t="s">
        <v>331</v>
      </c>
      <c r="AL47" s="184"/>
      <c r="AM47" s="184"/>
      <c r="AN47" s="155"/>
      <c r="AO47" s="156"/>
      <c r="AP47" s="171">
        <f t="shared" si="0"/>
        <v>0.1</v>
      </c>
      <c r="AQ47" s="98" t="str">
        <f t="shared" si="1"/>
        <v>-</v>
      </c>
      <c r="AR47" s="106">
        <f t="shared" si="2"/>
        <v>0.1</v>
      </c>
      <c r="AS47" s="106" t="str">
        <f t="shared" si="3"/>
        <v>-</v>
      </c>
      <c r="AT47" s="184" t="str">
        <f t="shared" si="16"/>
        <v>100%</v>
      </c>
      <c r="AU47" s="184"/>
      <c r="AV47" s="184"/>
      <c r="AW47" s="19"/>
      <c r="AX47" s="20"/>
      <c r="AY47" s="98">
        <f t="shared" si="4"/>
        <v>0.1</v>
      </c>
      <c r="AZ47" s="98" t="str">
        <f t="shared" si="5"/>
        <v>-</v>
      </c>
      <c r="BA47" s="106">
        <f t="shared" si="6"/>
        <v>0.1</v>
      </c>
      <c r="BB47" s="106" t="str">
        <f t="shared" si="7"/>
        <v>-</v>
      </c>
      <c r="BC47" s="184" t="str">
        <f t="shared" si="17"/>
        <v>100%</v>
      </c>
      <c r="BD47" s="184"/>
      <c r="BE47" s="184"/>
      <c r="BF47" s="19"/>
      <c r="BG47" s="20"/>
      <c r="BH47" s="98">
        <f t="shared" si="8"/>
        <v>0.1</v>
      </c>
      <c r="BI47" s="98" t="str">
        <f t="shared" si="9"/>
        <v>-</v>
      </c>
      <c r="BJ47" s="106">
        <f t="shared" si="10"/>
        <v>0.1</v>
      </c>
      <c r="BK47" s="106" t="str">
        <f t="shared" si="11"/>
        <v>-</v>
      </c>
      <c r="BL47" s="184" t="str">
        <f t="shared" si="18"/>
        <v>100%</v>
      </c>
      <c r="BM47" s="184"/>
      <c r="BN47" s="184"/>
      <c r="BO47" s="19"/>
      <c r="BP47" s="20"/>
      <c r="BQ47" s="98">
        <f t="shared" si="12"/>
        <v>0.1</v>
      </c>
      <c r="BR47" s="98" t="str">
        <f t="shared" si="13"/>
        <v>-</v>
      </c>
      <c r="BS47" s="106">
        <f t="shared" si="14"/>
        <v>0.1</v>
      </c>
      <c r="BT47" s="106" t="str">
        <f t="shared" si="15"/>
        <v>-</v>
      </c>
      <c r="BY47" s="206" t="str">
        <f t="shared" si="19"/>
        <v>100%</v>
      </c>
      <c r="BZ47" s="186"/>
      <c r="CA47" s="186"/>
    </row>
    <row r="48" spans="1:79" ht="34.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142" t="s">
        <v>55</v>
      </c>
      <c r="AF48" s="141" t="s">
        <v>222</v>
      </c>
      <c r="AG48" s="98">
        <v>0.1</v>
      </c>
      <c r="AH48" s="98" t="s">
        <v>272</v>
      </c>
      <c r="AI48" s="106">
        <v>0.1</v>
      </c>
      <c r="AJ48" s="106" t="s">
        <v>272</v>
      </c>
      <c r="AK48" s="201" t="s">
        <v>331</v>
      </c>
      <c r="AL48" s="184"/>
      <c r="AM48" s="184"/>
      <c r="AN48" s="155"/>
      <c r="AO48" s="156"/>
      <c r="AP48" s="171">
        <f t="shared" si="0"/>
        <v>0.1</v>
      </c>
      <c r="AQ48" s="98" t="str">
        <f t="shared" si="1"/>
        <v>-</v>
      </c>
      <c r="AR48" s="106">
        <f t="shared" si="2"/>
        <v>0.1</v>
      </c>
      <c r="AS48" s="106" t="str">
        <f t="shared" si="3"/>
        <v>-</v>
      </c>
      <c r="AT48" s="184" t="str">
        <f t="shared" si="16"/>
        <v>100%</v>
      </c>
      <c r="AU48" s="184"/>
      <c r="AV48" s="184"/>
      <c r="AW48" s="19"/>
      <c r="AX48" s="20"/>
      <c r="AY48" s="98">
        <f t="shared" si="4"/>
        <v>0.1</v>
      </c>
      <c r="AZ48" s="98" t="str">
        <f t="shared" si="5"/>
        <v>-</v>
      </c>
      <c r="BA48" s="106">
        <f t="shared" si="6"/>
        <v>0.1</v>
      </c>
      <c r="BB48" s="106" t="str">
        <f t="shared" si="7"/>
        <v>-</v>
      </c>
      <c r="BC48" s="184" t="str">
        <f t="shared" si="17"/>
        <v>100%</v>
      </c>
      <c r="BD48" s="184"/>
      <c r="BE48" s="184"/>
      <c r="BF48" s="19"/>
      <c r="BG48" s="20"/>
      <c r="BH48" s="98">
        <f t="shared" si="8"/>
        <v>0.1</v>
      </c>
      <c r="BI48" s="98" t="str">
        <f t="shared" si="9"/>
        <v>-</v>
      </c>
      <c r="BJ48" s="106">
        <f t="shared" si="10"/>
        <v>0.1</v>
      </c>
      <c r="BK48" s="106" t="str">
        <f t="shared" si="11"/>
        <v>-</v>
      </c>
      <c r="BL48" s="184" t="str">
        <f t="shared" si="18"/>
        <v>100%</v>
      </c>
      <c r="BM48" s="184"/>
      <c r="BN48" s="184"/>
      <c r="BO48" s="19"/>
      <c r="BP48" s="20"/>
      <c r="BQ48" s="98">
        <f t="shared" si="12"/>
        <v>0.1</v>
      </c>
      <c r="BR48" s="98" t="str">
        <f t="shared" si="13"/>
        <v>-</v>
      </c>
      <c r="BS48" s="106">
        <f t="shared" si="14"/>
        <v>0.1</v>
      </c>
      <c r="BT48" s="106" t="str">
        <f t="shared" si="15"/>
        <v>-</v>
      </c>
      <c r="BY48" s="206" t="str">
        <f t="shared" si="19"/>
        <v>100%</v>
      </c>
      <c r="BZ48" s="186"/>
      <c r="CA48" s="186"/>
    </row>
    <row r="49" spans="1:79" ht="50.25" customHeigh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142" t="s">
        <v>56</v>
      </c>
      <c r="AF49" s="141" t="s">
        <v>223</v>
      </c>
      <c r="AG49" s="98">
        <v>0.1</v>
      </c>
      <c r="AH49" s="98" t="s">
        <v>272</v>
      </c>
      <c r="AI49" s="106">
        <v>0.1</v>
      </c>
      <c r="AJ49" s="106" t="s">
        <v>272</v>
      </c>
      <c r="AK49" s="201" t="s">
        <v>331</v>
      </c>
      <c r="AL49" s="184"/>
      <c r="AM49" s="184"/>
      <c r="AN49" s="155"/>
      <c r="AO49" s="156"/>
      <c r="AP49" s="171">
        <f t="shared" si="0"/>
        <v>0.1</v>
      </c>
      <c r="AQ49" s="98" t="str">
        <f t="shared" si="1"/>
        <v>-</v>
      </c>
      <c r="AR49" s="106">
        <f t="shared" si="2"/>
        <v>0.1</v>
      </c>
      <c r="AS49" s="106" t="str">
        <f t="shared" si="3"/>
        <v>-</v>
      </c>
      <c r="AT49" s="184" t="str">
        <f t="shared" si="16"/>
        <v>100%</v>
      </c>
      <c r="AU49" s="184"/>
      <c r="AV49" s="184"/>
      <c r="AW49" s="19"/>
      <c r="AX49" s="20"/>
      <c r="AY49" s="98">
        <f t="shared" si="4"/>
        <v>0.1</v>
      </c>
      <c r="AZ49" s="98" t="str">
        <f t="shared" si="5"/>
        <v>-</v>
      </c>
      <c r="BA49" s="106">
        <f t="shared" si="6"/>
        <v>0.1</v>
      </c>
      <c r="BB49" s="106" t="str">
        <f t="shared" si="7"/>
        <v>-</v>
      </c>
      <c r="BC49" s="184" t="str">
        <f t="shared" si="17"/>
        <v>100%</v>
      </c>
      <c r="BD49" s="184"/>
      <c r="BE49" s="184"/>
      <c r="BF49" s="19"/>
      <c r="BG49" s="20"/>
      <c r="BH49" s="98">
        <f t="shared" si="8"/>
        <v>0.1</v>
      </c>
      <c r="BI49" s="98" t="str">
        <f t="shared" si="9"/>
        <v>-</v>
      </c>
      <c r="BJ49" s="106">
        <f t="shared" si="10"/>
        <v>0.1</v>
      </c>
      <c r="BK49" s="106" t="str">
        <f t="shared" si="11"/>
        <v>-</v>
      </c>
      <c r="BL49" s="184" t="str">
        <f t="shared" si="18"/>
        <v>100%</v>
      </c>
      <c r="BM49" s="184"/>
      <c r="BN49" s="184"/>
      <c r="BO49" s="19"/>
      <c r="BP49" s="20"/>
      <c r="BQ49" s="98">
        <f t="shared" si="12"/>
        <v>0.1</v>
      </c>
      <c r="BR49" s="98" t="str">
        <f t="shared" si="13"/>
        <v>-</v>
      </c>
      <c r="BS49" s="106">
        <f t="shared" si="14"/>
        <v>0.1</v>
      </c>
      <c r="BT49" s="106" t="str">
        <f t="shared" si="15"/>
        <v>-</v>
      </c>
      <c r="BY49" s="206" t="str">
        <f t="shared" si="19"/>
        <v>100%</v>
      </c>
      <c r="BZ49" s="186"/>
      <c r="CA49" s="186"/>
    </row>
    <row r="50" spans="1:79" ht="34.5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19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142" t="s">
        <v>57</v>
      </c>
      <c r="AF50" s="141" t="s">
        <v>224</v>
      </c>
      <c r="AG50" s="98">
        <v>0.1</v>
      </c>
      <c r="AH50" s="98" t="s">
        <v>272</v>
      </c>
      <c r="AI50" s="106">
        <v>0.1</v>
      </c>
      <c r="AJ50" s="106" t="s">
        <v>272</v>
      </c>
      <c r="AK50" s="201" t="s">
        <v>331</v>
      </c>
      <c r="AL50" s="184"/>
      <c r="AM50" s="184"/>
      <c r="AN50" s="155"/>
      <c r="AO50" s="156"/>
      <c r="AP50" s="171">
        <f t="shared" si="0"/>
        <v>0.1</v>
      </c>
      <c r="AQ50" s="98" t="str">
        <f t="shared" si="1"/>
        <v>-</v>
      </c>
      <c r="AR50" s="106">
        <f t="shared" si="2"/>
        <v>0.1</v>
      </c>
      <c r="AS50" s="106" t="str">
        <f t="shared" si="3"/>
        <v>-</v>
      </c>
      <c r="AT50" s="184" t="str">
        <f t="shared" si="16"/>
        <v>100%</v>
      </c>
      <c r="AU50" s="184"/>
      <c r="AV50" s="184"/>
      <c r="AW50" s="19"/>
      <c r="AX50" s="20"/>
      <c r="AY50" s="98">
        <f t="shared" si="4"/>
        <v>0.1</v>
      </c>
      <c r="AZ50" s="98" t="str">
        <f t="shared" si="5"/>
        <v>-</v>
      </c>
      <c r="BA50" s="106">
        <f t="shared" si="6"/>
        <v>0.1</v>
      </c>
      <c r="BB50" s="106" t="str">
        <f t="shared" si="7"/>
        <v>-</v>
      </c>
      <c r="BC50" s="184" t="str">
        <f t="shared" si="17"/>
        <v>100%</v>
      </c>
      <c r="BD50" s="184"/>
      <c r="BE50" s="184"/>
      <c r="BF50" s="19"/>
      <c r="BG50" s="20"/>
      <c r="BH50" s="98">
        <f t="shared" si="8"/>
        <v>0.1</v>
      </c>
      <c r="BI50" s="98" t="str">
        <f t="shared" si="9"/>
        <v>-</v>
      </c>
      <c r="BJ50" s="106">
        <f t="shared" si="10"/>
        <v>0.1</v>
      </c>
      <c r="BK50" s="106" t="str">
        <f t="shared" si="11"/>
        <v>-</v>
      </c>
      <c r="BL50" s="184" t="str">
        <f t="shared" si="18"/>
        <v>100%</v>
      </c>
      <c r="BM50" s="184"/>
      <c r="BN50" s="184"/>
      <c r="BO50" s="19"/>
      <c r="BP50" s="20"/>
      <c r="BQ50" s="98">
        <f t="shared" si="12"/>
        <v>0.1</v>
      </c>
      <c r="BR50" s="98" t="str">
        <f t="shared" si="13"/>
        <v>-</v>
      </c>
      <c r="BS50" s="106">
        <f t="shared" si="14"/>
        <v>0.1</v>
      </c>
      <c r="BT50" s="106" t="str">
        <f t="shared" si="15"/>
        <v>-</v>
      </c>
      <c r="BY50" s="206" t="str">
        <f t="shared" si="19"/>
        <v>100%</v>
      </c>
      <c r="BZ50" s="186"/>
      <c r="CA50" s="186"/>
    </row>
    <row r="51" spans="1:79" ht="49.5" customHeigh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9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142" t="s">
        <v>58</v>
      </c>
      <c r="AF51" s="141" t="s">
        <v>44</v>
      </c>
      <c r="AG51" s="98">
        <v>3</v>
      </c>
      <c r="AH51" s="98">
        <v>3</v>
      </c>
      <c r="AI51" s="106">
        <v>3</v>
      </c>
      <c r="AJ51" s="106">
        <v>3</v>
      </c>
      <c r="AK51" s="201"/>
      <c r="AL51" s="184"/>
      <c r="AM51" s="184"/>
      <c r="AN51" s="155"/>
      <c r="AO51" s="156"/>
      <c r="AP51" s="171">
        <f t="shared" si="0"/>
        <v>3</v>
      </c>
      <c r="AQ51" s="98">
        <f t="shared" si="1"/>
        <v>3</v>
      </c>
      <c r="AR51" s="106">
        <f t="shared" si="2"/>
        <v>3</v>
      </c>
      <c r="AS51" s="106">
        <f t="shared" si="3"/>
        <v>3</v>
      </c>
      <c r="AT51" s="184"/>
      <c r="AU51" s="184"/>
      <c r="AV51" s="184"/>
      <c r="AW51" s="19"/>
      <c r="AX51" s="20"/>
      <c r="AY51" s="98">
        <f t="shared" si="4"/>
        <v>3</v>
      </c>
      <c r="AZ51" s="98">
        <f t="shared" si="5"/>
        <v>3</v>
      </c>
      <c r="BA51" s="106">
        <f t="shared" si="6"/>
        <v>3</v>
      </c>
      <c r="BB51" s="106">
        <f t="shared" si="7"/>
        <v>3</v>
      </c>
      <c r="BC51" s="184"/>
      <c r="BD51" s="184"/>
      <c r="BE51" s="184"/>
      <c r="BF51" s="19"/>
      <c r="BG51" s="20"/>
      <c r="BH51" s="98">
        <f t="shared" si="8"/>
        <v>3</v>
      </c>
      <c r="BI51" s="98">
        <f t="shared" si="9"/>
        <v>3</v>
      </c>
      <c r="BJ51" s="106">
        <f t="shared" si="10"/>
        <v>3</v>
      </c>
      <c r="BK51" s="106">
        <f t="shared" si="11"/>
        <v>3</v>
      </c>
      <c r="BL51" s="184"/>
      <c r="BM51" s="184"/>
      <c r="BN51" s="184"/>
      <c r="BO51" s="19"/>
      <c r="BP51" s="20"/>
      <c r="BQ51" s="98">
        <f t="shared" si="12"/>
        <v>3</v>
      </c>
      <c r="BR51" s="98">
        <f t="shared" si="13"/>
        <v>3</v>
      </c>
      <c r="BS51" s="106">
        <f t="shared" si="14"/>
        <v>3</v>
      </c>
      <c r="BT51" s="106">
        <f t="shared" si="15"/>
        <v>3</v>
      </c>
      <c r="BY51" s="186"/>
      <c r="BZ51" s="186"/>
      <c r="CA51" s="186"/>
    </row>
    <row r="52" spans="1:79" ht="46.5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9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142" t="s">
        <v>59</v>
      </c>
      <c r="AF52" s="141" t="s">
        <v>45</v>
      </c>
      <c r="AG52" s="98">
        <v>3</v>
      </c>
      <c r="AH52" s="98">
        <v>3</v>
      </c>
      <c r="AI52" s="106">
        <v>3</v>
      </c>
      <c r="AJ52" s="106">
        <v>3</v>
      </c>
      <c r="AK52" s="201"/>
      <c r="AL52" s="184"/>
      <c r="AM52" s="184"/>
      <c r="AN52" s="155"/>
      <c r="AO52" s="156"/>
      <c r="AP52" s="171">
        <f t="shared" si="0"/>
        <v>3</v>
      </c>
      <c r="AQ52" s="98">
        <f t="shared" si="1"/>
        <v>3</v>
      </c>
      <c r="AR52" s="106">
        <f t="shared" si="2"/>
        <v>3</v>
      </c>
      <c r="AS52" s="106">
        <f t="shared" si="3"/>
        <v>3</v>
      </c>
      <c r="AT52" s="184"/>
      <c r="AU52" s="184"/>
      <c r="AV52" s="184"/>
      <c r="AW52" s="19"/>
      <c r="AX52" s="20"/>
      <c r="AY52" s="98">
        <f t="shared" si="4"/>
        <v>3</v>
      </c>
      <c r="AZ52" s="98">
        <f t="shared" si="5"/>
        <v>3</v>
      </c>
      <c r="BA52" s="106">
        <f t="shared" si="6"/>
        <v>3</v>
      </c>
      <c r="BB52" s="106">
        <f t="shared" si="7"/>
        <v>3</v>
      </c>
      <c r="BC52" s="184"/>
      <c r="BD52" s="184"/>
      <c r="BE52" s="184"/>
      <c r="BF52" s="19"/>
      <c r="BG52" s="20"/>
      <c r="BH52" s="98">
        <f t="shared" si="8"/>
        <v>3</v>
      </c>
      <c r="BI52" s="98">
        <f t="shared" si="9"/>
        <v>3</v>
      </c>
      <c r="BJ52" s="106">
        <f t="shared" si="10"/>
        <v>3</v>
      </c>
      <c r="BK52" s="106">
        <f t="shared" si="11"/>
        <v>3</v>
      </c>
      <c r="BL52" s="184"/>
      <c r="BM52" s="184"/>
      <c r="BN52" s="184"/>
      <c r="BO52" s="19"/>
      <c r="BP52" s="20"/>
      <c r="BQ52" s="98">
        <f t="shared" si="12"/>
        <v>3</v>
      </c>
      <c r="BR52" s="98">
        <f t="shared" si="13"/>
        <v>3</v>
      </c>
      <c r="BS52" s="106">
        <f t="shared" si="14"/>
        <v>3</v>
      </c>
      <c r="BT52" s="106">
        <f t="shared" si="15"/>
        <v>3</v>
      </c>
      <c r="BY52" s="186"/>
      <c r="BZ52" s="186"/>
      <c r="CA52" s="186"/>
    </row>
    <row r="53" spans="1:79" ht="37.5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19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142" t="s">
        <v>60</v>
      </c>
      <c r="AF53" s="141" t="s">
        <v>46</v>
      </c>
      <c r="AG53" s="98">
        <v>3</v>
      </c>
      <c r="AH53" s="98">
        <v>3</v>
      </c>
      <c r="AI53" s="106">
        <v>3</v>
      </c>
      <c r="AJ53" s="106">
        <v>3</v>
      </c>
      <c r="AK53" s="201"/>
      <c r="AL53" s="184"/>
      <c r="AM53" s="184"/>
      <c r="AN53" s="155"/>
      <c r="AO53" s="156"/>
      <c r="AP53" s="171">
        <f t="shared" si="0"/>
        <v>3</v>
      </c>
      <c r="AQ53" s="98">
        <f t="shared" si="1"/>
        <v>3</v>
      </c>
      <c r="AR53" s="106">
        <f t="shared" si="2"/>
        <v>3</v>
      </c>
      <c r="AS53" s="106">
        <f t="shared" si="3"/>
        <v>3</v>
      </c>
      <c r="AT53" s="184"/>
      <c r="AU53" s="184"/>
      <c r="AV53" s="184"/>
      <c r="AW53" s="19"/>
      <c r="AX53" s="20"/>
      <c r="AY53" s="98">
        <f t="shared" si="4"/>
        <v>3</v>
      </c>
      <c r="AZ53" s="98">
        <f t="shared" si="5"/>
        <v>3</v>
      </c>
      <c r="BA53" s="106">
        <f t="shared" si="6"/>
        <v>3</v>
      </c>
      <c r="BB53" s="106">
        <f t="shared" si="7"/>
        <v>3</v>
      </c>
      <c r="BC53" s="184"/>
      <c r="BD53" s="184"/>
      <c r="BE53" s="184"/>
      <c r="BF53" s="19"/>
      <c r="BG53" s="20"/>
      <c r="BH53" s="98">
        <f t="shared" si="8"/>
        <v>3</v>
      </c>
      <c r="BI53" s="98">
        <f t="shared" si="9"/>
        <v>3</v>
      </c>
      <c r="BJ53" s="106">
        <f t="shared" si="10"/>
        <v>3</v>
      </c>
      <c r="BK53" s="106">
        <f t="shared" si="11"/>
        <v>3</v>
      </c>
      <c r="BL53" s="184"/>
      <c r="BM53" s="184"/>
      <c r="BN53" s="184"/>
      <c r="BO53" s="19"/>
      <c r="BP53" s="20"/>
      <c r="BQ53" s="98">
        <f t="shared" si="12"/>
        <v>3</v>
      </c>
      <c r="BR53" s="98">
        <f t="shared" si="13"/>
        <v>3</v>
      </c>
      <c r="BS53" s="106">
        <f t="shared" si="14"/>
        <v>3</v>
      </c>
      <c r="BT53" s="106">
        <f t="shared" si="15"/>
        <v>3</v>
      </c>
      <c r="BY53" s="186"/>
      <c r="BZ53" s="186"/>
      <c r="CA53" s="186"/>
    </row>
    <row r="54" spans="1:79" ht="31.5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19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142" t="s">
        <v>61</v>
      </c>
      <c r="AF54" s="141" t="s">
        <v>47</v>
      </c>
      <c r="AG54" s="98">
        <v>3</v>
      </c>
      <c r="AH54" s="98">
        <v>3</v>
      </c>
      <c r="AI54" s="106">
        <v>3</v>
      </c>
      <c r="AJ54" s="106">
        <v>3</v>
      </c>
      <c r="AK54" s="201"/>
      <c r="AL54" s="184"/>
      <c r="AM54" s="184"/>
      <c r="AN54" s="155"/>
      <c r="AO54" s="156"/>
      <c r="AP54" s="171">
        <f t="shared" si="0"/>
        <v>3</v>
      </c>
      <c r="AQ54" s="98">
        <f t="shared" si="1"/>
        <v>3</v>
      </c>
      <c r="AR54" s="106">
        <f t="shared" si="2"/>
        <v>3</v>
      </c>
      <c r="AS54" s="106">
        <f t="shared" si="3"/>
        <v>3</v>
      </c>
      <c r="AT54" s="184"/>
      <c r="AU54" s="184"/>
      <c r="AV54" s="184"/>
      <c r="AW54" s="19"/>
      <c r="AX54" s="20"/>
      <c r="AY54" s="98">
        <f t="shared" si="4"/>
        <v>3</v>
      </c>
      <c r="AZ54" s="98">
        <f t="shared" si="5"/>
        <v>3</v>
      </c>
      <c r="BA54" s="106">
        <f t="shared" si="6"/>
        <v>3</v>
      </c>
      <c r="BB54" s="106">
        <f t="shared" si="7"/>
        <v>3</v>
      </c>
      <c r="BC54" s="184"/>
      <c r="BD54" s="184"/>
      <c r="BE54" s="184"/>
      <c r="BF54" s="19"/>
      <c r="BG54" s="20"/>
      <c r="BH54" s="98">
        <f t="shared" si="8"/>
        <v>3</v>
      </c>
      <c r="BI54" s="98">
        <f t="shared" si="9"/>
        <v>3</v>
      </c>
      <c r="BJ54" s="106">
        <f t="shared" si="10"/>
        <v>3</v>
      </c>
      <c r="BK54" s="106">
        <f t="shared" si="11"/>
        <v>3</v>
      </c>
      <c r="BL54" s="184"/>
      <c r="BM54" s="184"/>
      <c r="BN54" s="184"/>
      <c r="BO54" s="19"/>
      <c r="BP54" s="20"/>
      <c r="BQ54" s="98">
        <f t="shared" si="12"/>
        <v>3</v>
      </c>
      <c r="BR54" s="98">
        <f t="shared" si="13"/>
        <v>3</v>
      </c>
      <c r="BS54" s="106">
        <f t="shared" si="14"/>
        <v>3</v>
      </c>
      <c r="BT54" s="106">
        <f t="shared" si="15"/>
        <v>3</v>
      </c>
      <c r="BY54" s="186"/>
      <c r="BZ54" s="186"/>
      <c r="CA54" s="186"/>
    </row>
    <row r="55" spans="1:79" ht="31.5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19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142" t="s">
        <v>62</v>
      </c>
      <c r="AF55" s="141" t="s">
        <v>48</v>
      </c>
      <c r="AG55" s="98">
        <v>1</v>
      </c>
      <c r="AH55" s="98">
        <v>1</v>
      </c>
      <c r="AI55" s="106">
        <v>1</v>
      </c>
      <c r="AJ55" s="106">
        <v>1</v>
      </c>
      <c r="AK55" s="201"/>
      <c r="AL55" s="184"/>
      <c r="AM55" s="184"/>
      <c r="AN55" s="155"/>
      <c r="AO55" s="156"/>
      <c r="AP55" s="171">
        <f t="shared" si="0"/>
        <v>1</v>
      </c>
      <c r="AQ55" s="98">
        <f t="shared" si="1"/>
        <v>1</v>
      </c>
      <c r="AR55" s="106">
        <f t="shared" si="2"/>
        <v>1</v>
      </c>
      <c r="AS55" s="106">
        <f t="shared" si="3"/>
        <v>1</v>
      </c>
      <c r="AT55" s="184"/>
      <c r="AU55" s="184"/>
      <c r="AV55" s="184"/>
      <c r="AW55" s="19"/>
      <c r="AX55" s="20"/>
      <c r="AY55" s="98">
        <f t="shared" si="4"/>
        <v>1</v>
      </c>
      <c r="AZ55" s="98">
        <f t="shared" si="5"/>
        <v>1</v>
      </c>
      <c r="BA55" s="106">
        <f t="shared" si="6"/>
        <v>1</v>
      </c>
      <c r="BB55" s="106">
        <f t="shared" si="7"/>
        <v>1</v>
      </c>
      <c r="BC55" s="184"/>
      <c r="BD55" s="184"/>
      <c r="BE55" s="184"/>
      <c r="BF55" s="19"/>
      <c r="BG55" s="20"/>
      <c r="BH55" s="98">
        <f t="shared" si="8"/>
        <v>1</v>
      </c>
      <c r="BI55" s="98">
        <f t="shared" si="9"/>
        <v>1</v>
      </c>
      <c r="BJ55" s="106">
        <f t="shared" si="10"/>
        <v>1</v>
      </c>
      <c r="BK55" s="106">
        <f t="shared" si="11"/>
        <v>1</v>
      </c>
      <c r="BL55" s="184"/>
      <c r="BM55" s="184"/>
      <c r="BN55" s="184"/>
      <c r="BO55" s="19"/>
      <c r="BP55" s="20"/>
      <c r="BQ55" s="98">
        <f t="shared" si="12"/>
        <v>1</v>
      </c>
      <c r="BR55" s="98">
        <f t="shared" si="13"/>
        <v>1</v>
      </c>
      <c r="BS55" s="106">
        <f t="shared" si="14"/>
        <v>1</v>
      </c>
      <c r="BT55" s="106">
        <f t="shared" si="15"/>
        <v>1</v>
      </c>
      <c r="BY55" s="186"/>
      <c r="BZ55" s="186"/>
      <c r="CA55" s="186"/>
    </row>
    <row r="56" spans="1:79" ht="31.5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19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142" t="s">
        <v>63</v>
      </c>
      <c r="AF56" s="141" t="s">
        <v>49</v>
      </c>
      <c r="AG56" s="98">
        <v>1</v>
      </c>
      <c r="AH56" s="98">
        <v>1</v>
      </c>
      <c r="AI56" s="106">
        <v>1</v>
      </c>
      <c r="AJ56" s="106">
        <v>1</v>
      </c>
      <c r="AK56" s="201"/>
      <c r="AL56" s="184"/>
      <c r="AM56" s="184"/>
      <c r="AN56" s="155"/>
      <c r="AO56" s="156"/>
      <c r="AP56" s="171">
        <f t="shared" si="0"/>
        <v>1</v>
      </c>
      <c r="AQ56" s="98">
        <f t="shared" si="1"/>
        <v>1</v>
      </c>
      <c r="AR56" s="106">
        <f t="shared" si="2"/>
        <v>1</v>
      </c>
      <c r="AS56" s="106">
        <f t="shared" si="3"/>
        <v>1</v>
      </c>
      <c r="AT56" s="184"/>
      <c r="AU56" s="184"/>
      <c r="AV56" s="184"/>
      <c r="AW56" s="19"/>
      <c r="AX56" s="20"/>
      <c r="AY56" s="98">
        <f t="shared" si="4"/>
        <v>1</v>
      </c>
      <c r="AZ56" s="98">
        <f t="shared" si="5"/>
        <v>1</v>
      </c>
      <c r="BA56" s="106">
        <f t="shared" si="6"/>
        <v>1</v>
      </c>
      <c r="BB56" s="106">
        <f t="shared" si="7"/>
        <v>1</v>
      </c>
      <c r="BC56" s="184"/>
      <c r="BD56" s="184"/>
      <c r="BE56" s="184"/>
      <c r="BF56" s="19"/>
      <c r="BG56" s="20"/>
      <c r="BH56" s="98">
        <f t="shared" si="8"/>
        <v>1</v>
      </c>
      <c r="BI56" s="98">
        <f t="shared" si="9"/>
        <v>1</v>
      </c>
      <c r="BJ56" s="106">
        <f t="shared" si="10"/>
        <v>1</v>
      </c>
      <c r="BK56" s="106">
        <f t="shared" si="11"/>
        <v>1</v>
      </c>
      <c r="BL56" s="184"/>
      <c r="BM56" s="184"/>
      <c r="BN56" s="184"/>
      <c r="BO56" s="19"/>
      <c r="BP56" s="20"/>
      <c r="BQ56" s="98">
        <f t="shared" si="12"/>
        <v>1</v>
      </c>
      <c r="BR56" s="98">
        <f t="shared" si="13"/>
        <v>1</v>
      </c>
      <c r="BS56" s="106">
        <f t="shared" si="14"/>
        <v>1</v>
      </c>
      <c r="BT56" s="106">
        <f t="shared" si="15"/>
        <v>1</v>
      </c>
      <c r="BY56" s="186"/>
      <c r="BZ56" s="186"/>
      <c r="CA56" s="186"/>
    </row>
    <row r="57" spans="1:79" ht="64.5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19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142" t="s">
        <v>64</v>
      </c>
      <c r="AF57" s="141" t="s">
        <v>50</v>
      </c>
      <c r="AG57" s="98">
        <v>1</v>
      </c>
      <c r="AH57" s="98">
        <v>1</v>
      </c>
      <c r="AI57" s="106">
        <v>1</v>
      </c>
      <c r="AJ57" s="106">
        <v>1</v>
      </c>
      <c r="AK57" s="201"/>
      <c r="AL57" s="184"/>
      <c r="AM57" s="184"/>
      <c r="AN57" s="155"/>
      <c r="AO57" s="156"/>
      <c r="AP57" s="171">
        <f t="shared" si="0"/>
        <v>1</v>
      </c>
      <c r="AQ57" s="98">
        <f t="shared" si="1"/>
        <v>1</v>
      </c>
      <c r="AR57" s="106">
        <f t="shared" si="2"/>
        <v>1</v>
      </c>
      <c r="AS57" s="106">
        <f t="shared" si="3"/>
        <v>1</v>
      </c>
      <c r="AT57" s="184"/>
      <c r="AU57" s="184"/>
      <c r="AV57" s="184"/>
      <c r="AW57" s="19"/>
      <c r="AX57" s="20"/>
      <c r="AY57" s="98">
        <f t="shared" si="4"/>
        <v>1</v>
      </c>
      <c r="AZ57" s="98">
        <f t="shared" si="5"/>
        <v>1</v>
      </c>
      <c r="BA57" s="106">
        <f t="shared" si="6"/>
        <v>1</v>
      </c>
      <c r="BB57" s="106">
        <f t="shared" si="7"/>
        <v>1</v>
      </c>
      <c r="BC57" s="184"/>
      <c r="BD57" s="184"/>
      <c r="BE57" s="184"/>
      <c r="BF57" s="19"/>
      <c r="BG57" s="20"/>
      <c r="BH57" s="98">
        <f t="shared" si="8"/>
        <v>1</v>
      </c>
      <c r="BI57" s="98">
        <f t="shared" si="9"/>
        <v>1</v>
      </c>
      <c r="BJ57" s="106">
        <f t="shared" si="10"/>
        <v>1</v>
      </c>
      <c r="BK57" s="106">
        <f t="shared" si="11"/>
        <v>1</v>
      </c>
      <c r="BL57" s="184"/>
      <c r="BM57" s="184"/>
      <c r="BN57" s="184"/>
      <c r="BO57" s="19"/>
      <c r="BP57" s="20"/>
      <c r="BQ57" s="98">
        <f t="shared" si="12"/>
        <v>1</v>
      </c>
      <c r="BR57" s="98">
        <f t="shared" si="13"/>
        <v>1</v>
      </c>
      <c r="BS57" s="106">
        <f t="shared" si="14"/>
        <v>1</v>
      </c>
      <c r="BT57" s="106">
        <f t="shared" si="15"/>
        <v>1</v>
      </c>
      <c r="BY57" s="186"/>
      <c r="BZ57" s="186"/>
      <c r="CA57" s="186"/>
    </row>
    <row r="58" spans="1:79" ht="63.75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19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142" t="s">
        <v>65</v>
      </c>
      <c r="AF58" s="141" t="s">
        <v>225</v>
      </c>
      <c r="AG58" s="98">
        <v>0.1</v>
      </c>
      <c r="AH58" s="98" t="s">
        <v>272</v>
      </c>
      <c r="AI58" s="106">
        <v>0.1</v>
      </c>
      <c r="AJ58" s="106" t="s">
        <v>272</v>
      </c>
      <c r="AK58" s="201" t="s">
        <v>331</v>
      </c>
      <c r="AL58" s="184"/>
      <c r="AM58" s="184"/>
      <c r="AN58" s="155"/>
      <c r="AO58" s="156"/>
      <c r="AP58" s="171">
        <f t="shared" si="0"/>
        <v>0.1</v>
      </c>
      <c r="AQ58" s="98" t="str">
        <f t="shared" si="1"/>
        <v>-</v>
      </c>
      <c r="AR58" s="106">
        <f t="shared" si="2"/>
        <v>0.1</v>
      </c>
      <c r="AS58" s="106" t="str">
        <f t="shared" si="3"/>
        <v>-</v>
      </c>
      <c r="AT58" s="184" t="str">
        <f>AK58</f>
        <v>100%</v>
      </c>
      <c r="AU58" s="184"/>
      <c r="AV58" s="184"/>
      <c r="AW58" s="19"/>
      <c r="AX58" s="20"/>
      <c r="AY58" s="98">
        <f t="shared" si="4"/>
        <v>0.1</v>
      </c>
      <c r="AZ58" s="98" t="str">
        <f t="shared" si="5"/>
        <v>-</v>
      </c>
      <c r="BA58" s="106">
        <f t="shared" si="6"/>
        <v>0.1</v>
      </c>
      <c r="BB58" s="106" t="str">
        <f t="shared" si="7"/>
        <v>-</v>
      </c>
      <c r="BC58" s="184" t="str">
        <f>AT58</f>
        <v>100%</v>
      </c>
      <c r="BD58" s="184"/>
      <c r="BE58" s="184"/>
      <c r="BF58" s="19"/>
      <c r="BG58" s="20"/>
      <c r="BH58" s="98">
        <f t="shared" si="8"/>
        <v>0.1</v>
      </c>
      <c r="BI58" s="98" t="str">
        <f t="shared" si="9"/>
        <v>-</v>
      </c>
      <c r="BJ58" s="106">
        <f t="shared" si="10"/>
        <v>0.1</v>
      </c>
      <c r="BK58" s="106" t="str">
        <f t="shared" si="11"/>
        <v>-</v>
      </c>
      <c r="BL58" s="184" t="str">
        <f>BC58</f>
        <v>100%</v>
      </c>
      <c r="BM58" s="184"/>
      <c r="BN58" s="184"/>
      <c r="BO58" s="19"/>
      <c r="BP58" s="20"/>
      <c r="BQ58" s="98">
        <f t="shared" si="12"/>
        <v>0.1</v>
      </c>
      <c r="BR58" s="98" t="str">
        <f t="shared" si="13"/>
        <v>-</v>
      </c>
      <c r="BS58" s="106">
        <f t="shared" si="14"/>
        <v>0.1</v>
      </c>
      <c r="BT58" s="106" t="str">
        <f t="shared" si="15"/>
        <v>-</v>
      </c>
      <c r="BY58" s="206" t="str">
        <f>BL58</f>
        <v>100%</v>
      </c>
      <c r="BZ58" s="186"/>
      <c r="CA58" s="186"/>
    </row>
    <row r="59" spans="1:79" ht="68.25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19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142" t="s">
        <v>66</v>
      </c>
      <c r="AF59" s="141" t="s">
        <v>51</v>
      </c>
      <c r="AG59" s="98">
        <v>5</v>
      </c>
      <c r="AH59" s="98">
        <v>5</v>
      </c>
      <c r="AI59" s="106">
        <v>5</v>
      </c>
      <c r="AJ59" s="106">
        <v>5</v>
      </c>
      <c r="AK59" s="201"/>
      <c r="AL59" s="184"/>
      <c r="AM59" s="184"/>
      <c r="AN59" s="155"/>
      <c r="AO59" s="156"/>
      <c r="AP59" s="171">
        <f t="shared" si="0"/>
        <v>5</v>
      </c>
      <c r="AQ59" s="98">
        <f t="shared" si="1"/>
        <v>5</v>
      </c>
      <c r="AR59" s="106">
        <f t="shared" si="2"/>
        <v>5</v>
      </c>
      <c r="AS59" s="106">
        <f t="shared" si="3"/>
        <v>5</v>
      </c>
      <c r="AT59" s="184"/>
      <c r="AU59" s="184"/>
      <c r="AV59" s="184"/>
      <c r="AW59" s="19"/>
      <c r="AX59" s="20"/>
      <c r="AY59" s="98">
        <f t="shared" si="4"/>
        <v>5</v>
      </c>
      <c r="AZ59" s="98">
        <f t="shared" si="5"/>
        <v>5</v>
      </c>
      <c r="BA59" s="106">
        <f t="shared" si="6"/>
        <v>5</v>
      </c>
      <c r="BB59" s="106">
        <f t="shared" si="7"/>
        <v>5</v>
      </c>
      <c r="BC59" s="184"/>
      <c r="BD59" s="184"/>
      <c r="BE59" s="184"/>
      <c r="BF59" s="19"/>
      <c r="BG59" s="20"/>
      <c r="BH59" s="98">
        <f t="shared" si="8"/>
        <v>5</v>
      </c>
      <c r="BI59" s="98">
        <f t="shared" si="9"/>
        <v>5</v>
      </c>
      <c r="BJ59" s="106">
        <f t="shared" si="10"/>
        <v>5</v>
      </c>
      <c r="BK59" s="106">
        <f t="shared" si="11"/>
        <v>5</v>
      </c>
      <c r="BL59" s="184"/>
      <c r="BM59" s="184"/>
      <c r="BN59" s="184"/>
      <c r="BO59" s="19"/>
      <c r="BP59" s="20"/>
      <c r="BQ59" s="98">
        <f t="shared" si="12"/>
        <v>5</v>
      </c>
      <c r="BR59" s="98">
        <f t="shared" si="13"/>
        <v>5</v>
      </c>
      <c r="BS59" s="106">
        <f t="shared" si="14"/>
        <v>5</v>
      </c>
      <c r="BT59" s="106">
        <f t="shared" si="15"/>
        <v>5</v>
      </c>
      <c r="BY59" s="186"/>
      <c r="BZ59" s="186"/>
      <c r="CA59" s="186"/>
    </row>
    <row r="60" spans="1:79" ht="56.25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19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142" t="s">
        <v>67</v>
      </c>
      <c r="AF60" s="141" t="s">
        <v>258</v>
      </c>
      <c r="AG60" s="99" t="s">
        <v>272</v>
      </c>
      <c r="AH60" s="99" t="s">
        <v>272</v>
      </c>
      <c r="AI60" s="107" t="s">
        <v>272</v>
      </c>
      <c r="AJ60" s="107" t="s">
        <v>272</v>
      </c>
      <c r="AK60" s="201"/>
      <c r="AL60" s="191"/>
      <c r="AM60" s="191"/>
      <c r="AN60" s="155"/>
      <c r="AO60" s="156"/>
      <c r="AP60" s="171" t="str">
        <f t="shared" si="0"/>
        <v>-</v>
      </c>
      <c r="AQ60" s="98" t="str">
        <f t="shared" si="1"/>
        <v>-</v>
      </c>
      <c r="AR60" s="106" t="str">
        <f t="shared" si="2"/>
        <v>-</v>
      </c>
      <c r="AS60" s="106" t="str">
        <f t="shared" si="3"/>
        <v>-</v>
      </c>
      <c r="AT60" s="184"/>
      <c r="AU60" s="184"/>
      <c r="AV60" s="184"/>
      <c r="AW60" s="19"/>
      <c r="AX60" s="20"/>
      <c r="AY60" s="98" t="str">
        <f t="shared" si="4"/>
        <v>-</v>
      </c>
      <c r="AZ60" s="98" t="str">
        <f t="shared" si="5"/>
        <v>-</v>
      </c>
      <c r="BA60" s="106" t="str">
        <f t="shared" si="6"/>
        <v>-</v>
      </c>
      <c r="BB60" s="106" t="str">
        <f t="shared" si="7"/>
        <v>-</v>
      </c>
      <c r="BC60" s="184"/>
      <c r="BD60" s="184"/>
      <c r="BE60" s="184"/>
      <c r="BF60" s="19"/>
      <c r="BG60" s="20"/>
      <c r="BH60" s="98" t="str">
        <f t="shared" si="8"/>
        <v>-</v>
      </c>
      <c r="BI60" s="98" t="str">
        <f t="shared" si="9"/>
        <v>-</v>
      </c>
      <c r="BJ60" s="106" t="str">
        <f t="shared" si="10"/>
        <v>-</v>
      </c>
      <c r="BK60" s="106" t="str">
        <f t="shared" si="11"/>
        <v>-</v>
      </c>
      <c r="BL60" s="184"/>
      <c r="BM60" s="184"/>
      <c r="BN60" s="184"/>
      <c r="BO60" s="19"/>
      <c r="BP60" s="20"/>
      <c r="BQ60" s="98" t="str">
        <f t="shared" si="12"/>
        <v>-</v>
      </c>
      <c r="BR60" s="98" t="str">
        <f t="shared" si="13"/>
        <v>-</v>
      </c>
      <c r="BS60" s="106" t="str">
        <f t="shared" si="14"/>
        <v>-</v>
      </c>
      <c r="BT60" s="106" t="str">
        <f t="shared" si="15"/>
        <v>-</v>
      </c>
      <c r="BY60" s="186"/>
      <c r="BZ60" s="186"/>
      <c r="CA60" s="186"/>
    </row>
    <row r="61" spans="1:79" ht="15.75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19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142" t="s">
        <v>69</v>
      </c>
      <c r="AF61" s="161" t="s">
        <v>68</v>
      </c>
      <c r="AG61" s="100"/>
      <c r="AH61" s="100"/>
      <c r="AI61" s="108"/>
      <c r="AJ61" s="108"/>
      <c r="AK61" s="202"/>
      <c r="AL61" s="192"/>
      <c r="AM61" s="192"/>
      <c r="AN61" s="155"/>
      <c r="AO61" s="156"/>
      <c r="AP61" s="171"/>
      <c r="AQ61" s="98"/>
      <c r="AR61" s="106"/>
      <c r="AS61" s="106"/>
      <c r="AT61" s="184"/>
      <c r="AU61" s="184"/>
      <c r="AV61" s="184"/>
      <c r="AW61" s="19"/>
      <c r="AX61" s="20"/>
      <c r="AY61" s="98"/>
      <c r="AZ61" s="98"/>
      <c r="BA61" s="106"/>
      <c r="BB61" s="106"/>
      <c r="BC61" s="184"/>
      <c r="BD61" s="184"/>
      <c r="BE61" s="184"/>
      <c r="BF61" s="19"/>
      <c r="BG61" s="20"/>
      <c r="BH61" s="98"/>
      <c r="BI61" s="98"/>
      <c r="BJ61" s="106"/>
      <c r="BK61" s="106"/>
      <c r="BL61" s="184"/>
      <c r="BM61" s="184"/>
      <c r="BN61" s="184"/>
      <c r="BO61" s="19"/>
      <c r="BP61" s="20"/>
      <c r="BQ61" s="98"/>
      <c r="BR61" s="98"/>
      <c r="BS61" s="106"/>
      <c r="BT61" s="106"/>
      <c r="BY61" s="186"/>
      <c r="BZ61" s="186"/>
      <c r="CA61" s="186"/>
    </row>
    <row r="62" spans="1:79" ht="31.5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19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142" t="s">
        <v>77</v>
      </c>
      <c r="AF62" s="141" t="s">
        <v>70</v>
      </c>
      <c r="AG62" s="98">
        <v>1</v>
      </c>
      <c r="AH62" s="98">
        <v>1</v>
      </c>
      <c r="AI62" s="106">
        <v>1</v>
      </c>
      <c r="AJ62" s="106">
        <v>1</v>
      </c>
      <c r="AK62" s="201"/>
      <c r="AL62" s="184"/>
      <c r="AM62" s="184"/>
      <c r="AN62" s="155"/>
      <c r="AO62" s="156"/>
      <c r="AP62" s="171">
        <f t="shared" si="0"/>
        <v>1</v>
      </c>
      <c r="AQ62" s="98">
        <f t="shared" si="1"/>
        <v>1</v>
      </c>
      <c r="AR62" s="106">
        <f t="shared" si="2"/>
        <v>1</v>
      </c>
      <c r="AS62" s="106">
        <f t="shared" si="3"/>
        <v>1</v>
      </c>
      <c r="AT62" s="184"/>
      <c r="AU62" s="184"/>
      <c r="AV62" s="184"/>
      <c r="AW62" s="19"/>
      <c r="AX62" s="20"/>
      <c r="AY62" s="98">
        <f t="shared" si="4"/>
        <v>1</v>
      </c>
      <c r="AZ62" s="98">
        <f t="shared" si="5"/>
        <v>1</v>
      </c>
      <c r="BA62" s="106">
        <f t="shared" si="6"/>
        <v>1</v>
      </c>
      <c r="BB62" s="106">
        <f t="shared" si="7"/>
        <v>1</v>
      </c>
      <c r="BC62" s="184"/>
      <c r="BD62" s="184"/>
      <c r="BE62" s="184"/>
      <c r="BF62" s="19"/>
      <c r="BG62" s="20"/>
      <c r="BH62" s="98">
        <f t="shared" si="8"/>
        <v>1</v>
      </c>
      <c r="BI62" s="98">
        <f t="shared" si="9"/>
        <v>1</v>
      </c>
      <c r="BJ62" s="106">
        <f t="shared" si="10"/>
        <v>1</v>
      </c>
      <c r="BK62" s="106">
        <f t="shared" si="11"/>
        <v>1</v>
      </c>
      <c r="BL62" s="184"/>
      <c r="BM62" s="184"/>
      <c r="BN62" s="184"/>
      <c r="BO62" s="19"/>
      <c r="BP62" s="20"/>
      <c r="BQ62" s="98">
        <f t="shared" si="12"/>
        <v>1</v>
      </c>
      <c r="BR62" s="98">
        <f t="shared" si="13"/>
        <v>1</v>
      </c>
      <c r="BS62" s="106">
        <f t="shared" si="14"/>
        <v>1</v>
      </c>
      <c r="BT62" s="106">
        <f t="shared" si="15"/>
        <v>1</v>
      </c>
      <c r="BY62" s="186"/>
      <c r="BZ62" s="186"/>
      <c r="CA62" s="186"/>
    </row>
    <row r="63" spans="1:79" ht="34.5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19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142" t="s">
        <v>78</v>
      </c>
      <c r="AF63" s="141" t="s">
        <v>226</v>
      </c>
      <c r="AG63" s="98">
        <v>1</v>
      </c>
      <c r="AH63" s="98">
        <v>1</v>
      </c>
      <c r="AI63" s="106">
        <v>1</v>
      </c>
      <c r="AJ63" s="106">
        <v>1</v>
      </c>
      <c r="AK63" s="201"/>
      <c r="AL63" s="184"/>
      <c r="AM63" s="184"/>
      <c r="AN63" s="155"/>
      <c r="AO63" s="156"/>
      <c r="AP63" s="171">
        <f t="shared" si="0"/>
        <v>1</v>
      </c>
      <c r="AQ63" s="98">
        <f t="shared" si="1"/>
        <v>1</v>
      </c>
      <c r="AR63" s="106">
        <f t="shared" si="2"/>
        <v>1</v>
      </c>
      <c r="AS63" s="106">
        <f t="shared" si="3"/>
        <v>1</v>
      </c>
      <c r="AT63" s="184"/>
      <c r="AU63" s="184"/>
      <c r="AV63" s="184"/>
      <c r="AW63" s="19"/>
      <c r="AX63" s="20"/>
      <c r="AY63" s="98">
        <f t="shared" si="4"/>
        <v>1</v>
      </c>
      <c r="AZ63" s="98">
        <f t="shared" si="5"/>
        <v>1</v>
      </c>
      <c r="BA63" s="106">
        <f t="shared" si="6"/>
        <v>1</v>
      </c>
      <c r="BB63" s="106">
        <f t="shared" si="7"/>
        <v>1</v>
      </c>
      <c r="BC63" s="184"/>
      <c r="BD63" s="184"/>
      <c r="BE63" s="184"/>
      <c r="BF63" s="19"/>
      <c r="BG63" s="20"/>
      <c r="BH63" s="98">
        <f t="shared" si="8"/>
        <v>1</v>
      </c>
      <c r="BI63" s="98">
        <f t="shared" si="9"/>
        <v>1</v>
      </c>
      <c r="BJ63" s="106">
        <f t="shared" si="10"/>
        <v>1</v>
      </c>
      <c r="BK63" s="106">
        <f t="shared" si="11"/>
        <v>1</v>
      </c>
      <c r="BL63" s="184"/>
      <c r="BM63" s="184"/>
      <c r="BN63" s="184"/>
      <c r="BO63" s="19"/>
      <c r="BP63" s="20"/>
      <c r="BQ63" s="98">
        <f t="shared" si="12"/>
        <v>1</v>
      </c>
      <c r="BR63" s="98">
        <f t="shared" si="13"/>
        <v>1</v>
      </c>
      <c r="BS63" s="106">
        <f t="shared" si="14"/>
        <v>1</v>
      </c>
      <c r="BT63" s="106">
        <f t="shared" si="15"/>
        <v>1</v>
      </c>
      <c r="BY63" s="186"/>
      <c r="BZ63" s="186"/>
      <c r="CA63" s="186"/>
    </row>
    <row r="64" spans="1:79" ht="34.5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19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142" t="s">
        <v>79</v>
      </c>
      <c r="AF64" s="141" t="s">
        <v>227</v>
      </c>
      <c r="AG64" s="98">
        <v>1</v>
      </c>
      <c r="AH64" s="98">
        <v>1</v>
      </c>
      <c r="AI64" s="106">
        <v>1</v>
      </c>
      <c r="AJ64" s="106">
        <v>1</v>
      </c>
      <c r="AK64" s="201"/>
      <c r="AL64" s="184"/>
      <c r="AM64" s="184"/>
      <c r="AN64" s="155"/>
      <c r="AO64" s="156"/>
      <c r="AP64" s="171">
        <f t="shared" si="0"/>
        <v>1</v>
      </c>
      <c r="AQ64" s="98">
        <f t="shared" si="1"/>
        <v>1</v>
      </c>
      <c r="AR64" s="106">
        <f t="shared" si="2"/>
        <v>1</v>
      </c>
      <c r="AS64" s="106">
        <f t="shared" si="3"/>
        <v>1</v>
      </c>
      <c r="AT64" s="184"/>
      <c r="AU64" s="184"/>
      <c r="AV64" s="184"/>
      <c r="AW64" s="19"/>
      <c r="AX64" s="20"/>
      <c r="AY64" s="98">
        <f t="shared" si="4"/>
        <v>1</v>
      </c>
      <c r="AZ64" s="98">
        <f t="shared" si="5"/>
        <v>1</v>
      </c>
      <c r="BA64" s="106">
        <f t="shared" si="6"/>
        <v>1</v>
      </c>
      <c r="BB64" s="106">
        <f t="shared" si="7"/>
        <v>1</v>
      </c>
      <c r="BC64" s="184"/>
      <c r="BD64" s="184"/>
      <c r="BE64" s="184"/>
      <c r="BF64" s="19"/>
      <c r="BG64" s="20"/>
      <c r="BH64" s="98">
        <f t="shared" si="8"/>
        <v>1</v>
      </c>
      <c r="BI64" s="98">
        <f t="shared" si="9"/>
        <v>1</v>
      </c>
      <c r="BJ64" s="106">
        <f t="shared" si="10"/>
        <v>1</v>
      </c>
      <c r="BK64" s="106">
        <f t="shared" si="11"/>
        <v>1</v>
      </c>
      <c r="BL64" s="184"/>
      <c r="BM64" s="184"/>
      <c r="BN64" s="184"/>
      <c r="BO64" s="19"/>
      <c r="BP64" s="20"/>
      <c r="BQ64" s="98">
        <f t="shared" si="12"/>
        <v>1</v>
      </c>
      <c r="BR64" s="98">
        <f t="shared" si="13"/>
        <v>1</v>
      </c>
      <c r="BS64" s="106">
        <f t="shared" si="14"/>
        <v>1</v>
      </c>
      <c r="BT64" s="106">
        <f t="shared" si="15"/>
        <v>1</v>
      </c>
      <c r="BY64" s="186"/>
      <c r="BZ64" s="186"/>
      <c r="CA64" s="186"/>
    </row>
    <row r="65" spans="1:79" ht="35.25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9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142" t="s">
        <v>80</v>
      </c>
      <c r="AF65" s="141" t="s">
        <v>228</v>
      </c>
      <c r="AG65" s="98">
        <v>1</v>
      </c>
      <c r="AH65" s="98">
        <v>1</v>
      </c>
      <c r="AI65" s="106">
        <v>1</v>
      </c>
      <c r="AJ65" s="106">
        <v>1</v>
      </c>
      <c r="AK65" s="201"/>
      <c r="AL65" s="184"/>
      <c r="AM65" s="184"/>
      <c r="AN65" s="155"/>
      <c r="AO65" s="156"/>
      <c r="AP65" s="171">
        <f t="shared" si="0"/>
        <v>1</v>
      </c>
      <c r="AQ65" s="98">
        <f t="shared" si="1"/>
        <v>1</v>
      </c>
      <c r="AR65" s="106">
        <f t="shared" si="2"/>
        <v>1</v>
      </c>
      <c r="AS65" s="106">
        <f t="shared" si="3"/>
        <v>1</v>
      </c>
      <c r="AT65" s="184"/>
      <c r="AU65" s="184"/>
      <c r="AV65" s="184"/>
      <c r="AW65" s="19"/>
      <c r="AX65" s="20"/>
      <c r="AY65" s="98">
        <f t="shared" si="4"/>
        <v>1</v>
      </c>
      <c r="AZ65" s="98">
        <f t="shared" si="5"/>
        <v>1</v>
      </c>
      <c r="BA65" s="106">
        <f t="shared" si="6"/>
        <v>1</v>
      </c>
      <c r="BB65" s="106">
        <f t="shared" si="7"/>
        <v>1</v>
      </c>
      <c r="BC65" s="184"/>
      <c r="BD65" s="184"/>
      <c r="BE65" s="184"/>
      <c r="BF65" s="19"/>
      <c r="BG65" s="20"/>
      <c r="BH65" s="98">
        <f t="shared" si="8"/>
        <v>1</v>
      </c>
      <c r="BI65" s="98">
        <f t="shared" si="9"/>
        <v>1</v>
      </c>
      <c r="BJ65" s="106">
        <f t="shared" si="10"/>
        <v>1</v>
      </c>
      <c r="BK65" s="106">
        <f t="shared" si="11"/>
        <v>1</v>
      </c>
      <c r="BL65" s="184"/>
      <c r="BM65" s="184"/>
      <c r="BN65" s="184"/>
      <c r="BO65" s="19"/>
      <c r="BP65" s="20"/>
      <c r="BQ65" s="98">
        <f t="shared" si="12"/>
        <v>1</v>
      </c>
      <c r="BR65" s="98">
        <f t="shared" si="13"/>
        <v>1</v>
      </c>
      <c r="BS65" s="106">
        <f t="shared" si="14"/>
        <v>1</v>
      </c>
      <c r="BT65" s="106">
        <f t="shared" si="15"/>
        <v>1</v>
      </c>
      <c r="BY65" s="186"/>
      <c r="BZ65" s="186"/>
      <c r="CA65" s="186"/>
    </row>
    <row r="66" spans="1:79" ht="30.75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9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142" t="s">
        <v>81</v>
      </c>
      <c r="AF66" s="141" t="s">
        <v>71</v>
      </c>
      <c r="AG66" s="98">
        <v>1</v>
      </c>
      <c r="AH66" s="98">
        <v>1</v>
      </c>
      <c r="AI66" s="106">
        <v>1</v>
      </c>
      <c r="AJ66" s="106">
        <v>1</v>
      </c>
      <c r="AK66" s="201"/>
      <c r="AL66" s="184"/>
      <c r="AM66" s="184"/>
      <c r="AN66" s="155"/>
      <c r="AO66" s="156"/>
      <c r="AP66" s="171">
        <f t="shared" si="0"/>
        <v>1</v>
      </c>
      <c r="AQ66" s="98">
        <f t="shared" si="1"/>
        <v>1</v>
      </c>
      <c r="AR66" s="106">
        <f t="shared" si="2"/>
        <v>1</v>
      </c>
      <c r="AS66" s="106">
        <f t="shared" si="3"/>
        <v>1</v>
      </c>
      <c r="AT66" s="184"/>
      <c r="AU66" s="184"/>
      <c r="AV66" s="184"/>
      <c r="AW66" s="19"/>
      <c r="AX66" s="20"/>
      <c r="AY66" s="98">
        <f t="shared" si="4"/>
        <v>1</v>
      </c>
      <c r="AZ66" s="98">
        <f t="shared" si="5"/>
        <v>1</v>
      </c>
      <c r="BA66" s="106">
        <f t="shared" si="6"/>
        <v>1</v>
      </c>
      <c r="BB66" s="106">
        <f t="shared" si="7"/>
        <v>1</v>
      </c>
      <c r="BC66" s="184"/>
      <c r="BD66" s="184"/>
      <c r="BE66" s="184"/>
      <c r="BF66" s="19"/>
      <c r="BG66" s="20"/>
      <c r="BH66" s="98">
        <f t="shared" si="8"/>
        <v>1</v>
      </c>
      <c r="BI66" s="98">
        <f t="shared" si="9"/>
        <v>1</v>
      </c>
      <c r="BJ66" s="106">
        <f t="shared" si="10"/>
        <v>1</v>
      </c>
      <c r="BK66" s="106">
        <f t="shared" si="11"/>
        <v>1</v>
      </c>
      <c r="BL66" s="184"/>
      <c r="BM66" s="184"/>
      <c r="BN66" s="184"/>
      <c r="BO66" s="19"/>
      <c r="BP66" s="20"/>
      <c r="BQ66" s="98">
        <f t="shared" si="12"/>
        <v>1</v>
      </c>
      <c r="BR66" s="98">
        <f t="shared" si="13"/>
        <v>1</v>
      </c>
      <c r="BS66" s="106">
        <f t="shared" si="14"/>
        <v>1</v>
      </c>
      <c r="BT66" s="106">
        <f t="shared" si="15"/>
        <v>1</v>
      </c>
      <c r="BY66" s="186"/>
      <c r="BZ66" s="186"/>
      <c r="CA66" s="186"/>
    </row>
    <row r="67" spans="1:79" ht="15.75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9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142" t="s">
        <v>82</v>
      </c>
      <c r="AF67" s="141" t="s">
        <v>72</v>
      </c>
      <c r="AG67" s="98">
        <v>1</v>
      </c>
      <c r="AH67" s="98">
        <v>1</v>
      </c>
      <c r="AI67" s="106">
        <v>1</v>
      </c>
      <c r="AJ67" s="106">
        <v>1</v>
      </c>
      <c r="AK67" s="201"/>
      <c r="AL67" s="184"/>
      <c r="AM67" s="184"/>
      <c r="AN67" s="155"/>
      <c r="AO67" s="156"/>
      <c r="AP67" s="171">
        <f t="shared" si="0"/>
        <v>1</v>
      </c>
      <c r="AQ67" s="98">
        <f t="shared" si="1"/>
        <v>1</v>
      </c>
      <c r="AR67" s="106">
        <f t="shared" si="2"/>
        <v>1</v>
      </c>
      <c r="AS67" s="106">
        <f t="shared" si="3"/>
        <v>1</v>
      </c>
      <c r="AT67" s="184"/>
      <c r="AU67" s="184"/>
      <c r="AV67" s="184"/>
      <c r="AW67" s="19"/>
      <c r="AX67" s="20"/>
      <c r="AY67" s="98">
        <f t="shared" si="4"/>
        <v>1</v>
      </c>
      <c r="AZ67" s="98">
        <f t="shared" si="5"/>
        <v>1</v>
      </c>
      <c r="BA67" s="106">
        <f t="shared" si="6"/>
        <v>1</v>
      </c>
      <c r="BB67" s="106">
        <f t="shared" si="7"/>
        <v>1</v>
      </c>
      <c r="BC67" s="184"/>
      <c r="BD67" s="184"/>
      <c r="BE67" s="184"/>
      <c r="BF67" s="19"/>
      <c r="BG67" s="20"/>
      <c r="BH67" s="98">
        <f t="shared" si="8"/>
        <v>1</v>
      </c>
      <c r="BI67" s="98">
        <f t="shared" si="9"/>
        <v>1</v>
      </c>
      <c r="BJ67" s="106">
        <f t="shared" si="10"/>
        <v>1</v>
      </c>
      <c r="BK67" s="106">
        <f t="shared" si="11"/>
        <v>1</v>
      </c>
      <c r="BL67" s="184"/>
      <c r="BM67" s="184"/>
      <c r="BN67" s="184"/>
      <c r="BO67" s="19"/>
      <c r="BP67" s="20"/>
      <c r="BQ67" s="98">
        <f t="shared" si="12"/>
        <v>1</v>
      </c>
      <c r="BR67" s="98">
        <f t="shared" si="13"/>
        <v>1</v>
      </c>
      <c r="BS67" s="106">
        <f t="shared" si="14"/>
        <v>1</v>
      </c>
      <c r="BT67" s="106">
        <f t="shared" si="15"/>
        <v>1</v>
      </c>
      <c r="BY67" s="186"/>
      <c r="BZ67" s="186"/>
      <c r="CA67" s="186"/>
    </row>
    <row r="68" spans="1:79" ht="31.5" x14ac:dyDescent="0.25">
      <c r="S68" s="19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142" t="s">
        <v>83</v>
      </c>
      <c r="AF68" s="141" t="s">
        <v>241</v>
      </c>
      <c r="AG68" s="98">
        <v>1</v>
      </c>
      <c r="AH68" s="98">
        <v>1</v>
      </c>
      <c r="AI68" s="106">
        <v>1</v>
      </c>
      <c r="AJ68" s="106">
        <v>1</v>
      </c>
      <c r="AK68" s="201"/>
      <c r="AL68" s="184"/>
      <c r="AM68" s="184"/>
      <c r="AN68" s="155"/>
      <c r="AO68" s="156"/>
      <c r="AP68" s="171">
        <f t="shared" si="0"/>
        <v>1</v>
      </c>
      <c r="AQ68" s="98">
        <f t="shared" si="1"/>
        <v>1</v>
      </c>
      <c r="AR68" s="106">
        <f t="shared" si="2"/>
        <v>1</v>
      </c>
      <c r="AS68" s="106">
        <f t="shared" si="3"/>
        <v>1</v>
      </c>
      <c r="AT68" s="184"/>
      <c r="AU68" s="184"/>
      <c r="AV68" s="184"/>
      <c r="AW68" s="19"/>
      <c r="AX68" s="20"/>
      <c r="AY68" s="98">
        <f t="shared" si="4"/>
        <v>1</v>
      </c>
      <c r="AZ68" s="98">
        <f t="shared" si="5"/>
        <v>1</v>
      </c>
      <c r="BA68" s="106">
        <f t="shared" si="6"/>
        <v>1</v>
      </c>
      <c r="BB68" s="106">
        <f t="shared" si="7"/>
        <v>1</v>
      </c>
      <c r="BC68" s="184"/>
      <c r="BD68" s="184"/>
      <c r="BE68" s="184"/>
      <c r="BF68" s="19"/>
      <c r="BG68" s="20"/>
      <c r="BH68" s="98">
        <f t="shared" si="8"/>
        <v>1</v>
      </c>
      <c r="BI68" s="98">
        <f t="shared" si="9"/>
        <v>1</v>
      </c>
      <c r="BJ68" s="106">
        <f t="shared" si="10"/>
        <v>1</v>
      </c>
      <c r="BK68" s="106">
        <f t="shared" si="11"/>
        <v>1</v>
      </c>
      <c r="BL68" s="184"/>
      <c r="BM68" s="184"/>
      <c r="BN68" s="184"/>
      <c r="BO68" s="19"/>
      <c r="BP68" s="20"/>
      <c r="BQ68" s="98">
        <f t="shared" si="12"/>
        <v>1</v>
      </c>
      <c r="BR68" s="98">
        <f t="shared" si="13"/>
        <v>1</v>
      </c>
      <c r="BS68" s="106">
        <f t="shared" si="14"/>
        <v>1</v>
      </c>
      <c r="BT68" s="106">
        <f t="shared" si="15"/>
        <v>1</v>
      </c>
      <c r="BY68" s="186"/>
      <c r="BZ68" s="186"/>
      <c r="CA68" s="186"/>
    </row>
    <row r="69" spans="1:79" ht="15.75" x14ac:dyDescent="0.25">
      <c r="S69" s="19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142" t="s">
        <v>84</v>
      </c>
      <c r="AF69" s="141" t="s">
        <v>73</v>
      </c>
      <c r="AG69" s="98">
        <v>1</v>
      </c>
      <c r="AH69" s="98">
        <v>1</v>
      </c>
      <c r="AI69" s="106">
        <v>1</v>
      </c>
      <c r="AJ69" s="106">
        <v>1</v>
      </c>
      <c r="AK69" s="201"/>
      <c r="AL69" s="184"/>
      <c r="AM69" s="184"/>
      <c r="AN69" s="155"/>
      <c r="AO69" s="156"/>
      <c r="AP69" s="171">
        <f t="shared" si="0"/>
        <v>1</v>
      </c>
      <c r="AQ69" s="98">
        <f t="shared" si="1"/>
        <v>1</v>
      </c>
      <c r="AR69" s="106">
        <f t="shared" si="2"/>
        <v>1</v>
      </c>
      <c r="AS69" s="106">
        <f t="shared" si="3"/>
        <v>1</v>
      </c>
      <c r="AT69" s="184"/>
      <c r="AU69" s="184"/>
      <c r="AV69" s="184"/>
      <c r="AW69" s="19"/>
      <c r="AX69" s="20"/>
      <c r="AY69" s="98">
        <f t="shared" si="4"/>
        <v>1</v>
      </c>
      <c r="AZ69" s="98">
        <f t="shared" si="5"/>
        <v>1</v>
      </c>
      <c r="BA69" s="106">
        <f t="shared" si="6"/>
        <v>1</v>
      </c>
      <c r="BB69" s="106">
        <f t="shared" si="7"/>
        <v>1</v>
      </c>
      <c r="BC69" s="184"/>
      <c r="BD69" s="184"/>
      <c r="BE69" s="184"/>
      <c r="BF69" s="19"/>
      <c r="BG69" s="20"/>
      <c r="BH69" s="98">
        <f t="shared" si="8"/>
        <v>1</v>
      </c>
      <c r="BI69" s="98">
        <f t="shared" si="9"/>
        <v>1</v>
      </c>
      <c r="BJ69" s="106">
        <f t="shared" si="10"/>
        <v>1</v>
      </c>
      <c r="BK69" s="106">
        <f t="shared" si="11"/>
        <v>1</v>
      </c>
      <c r="BL69" s="184"/>
      <c r="BM69" s="184"/>
      <c r="BN69" s="184"/>
      <c r="BO69" s="19"/>
      <c r="BP69" s="20"/>
      <c r="BQ69" s="98">
        <f t="shared" si="12"/>
        <v>1</v>
      </c>
      <c r="BR69" s="98">
        <f t="shared" si="13"/>
        <v>1</v>
      </c>
      <c r="BS69" s="106">
        <f t="shared" si="14"/>
        <v>1</v>
      </c>
      <c r="BT69" s="106">
        <f t="shared" si="15"/>
        <v>1</v>
      </c>
      <c r="BY69" s="186"/>
      <c r="BZ69" s="186"/>
      <c r="CA69" s="186"/>
    </row>
    <row r="70" spans="1:79" ht="15.75" x14ac:dyDescent="0.25">
      <c r="S70" s="19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142" t="s">
        <v>85</v>
      </c>
      <c r="AF70" s="141" t="s">
        <v>74</v>
      </c>
      <c r="AG70" s="98">
        <v>1</v>
      </c>
      <c r="AH70" s="98">
        <v>1</v>
      </c>
      <c r="AI70" s="106">
        <v>1</v>
      </c>
      <c r="AJ70" s="106">
        <v>1</v>
      </c>
      <c r="AK70" s="201"/>
      <c r="AL70" s="184"/>
      <c r="AM70" s="184"/>
      <c r="AN70" s="155"/>
      <c r="AO70" s="156"/>
      <c r="AP70" s="171">
        <f t="shared" si="0"/>
        <v>1</v>
      </c>
      <c r="AQ70" s="98">
        <f t="shared" si="1"/>
        <v>1</v>
      </c>
      <c r="AR70" s="106">
        <f t="shared" si="2"/>
        <v>1</v>
      </c>
      <c r="AS70" s="106">
        <f t="shared" si="3"/>
        <v>1</v>
      </c>
      <c r="AT70" s="184"/>
      <c r="AU70" s="184"/>
      <c r="AV70" s="184"/>
      <c r="AW70" s="19"/>
      <c r="AX70" s="20"/>
      <c r="AY70" s="98">
        <f t="shared" si="4"/>
        <v>1</v>
      </c>
      <c r="AZ70" s="98">
        <f t="shared" si="5"/>
        <v>1</v>
      </c>
      <c r="BA70" s="106">
        <f t="shared" si="6"/>
        <v>1</v>
      </c>
      <c r="BB70" s="106">
        <f t="shared" si="7"/>
        <v>1</v>
      </c>
      <c r="BC70" s="184"/>
      <c r="BD70" s="184"/>
      <c r="BE70" s="184"/>
      <c r="BF70" s="19"/>
      <c r="BG70" s="20"/>
      <c r="BH70" s="98">
        <f t="shared" si="8"/>
        <v>1</v>
      </c>
      <c r="BI70" s="98">
        <f t="shared" si="9"/>
        <v>1</v>
      </c>
      <c r="BJ70" s="106">
        <f t="shared" si="10"/>
        <v>1</v>
      </c>
      <c r="BK70" s="106">
        <f t="shared" si="11"/>
        <v>1</v>
      </c>
      <c r="BL70" s="184"/>
      <c r="BM70" s="184"/>
      <c r="BN70" s="184"/>
      <c r="BO70" s="19"/>
      <c r="BP70" s="20"/>
      <c r="BQ70" s="98">
        <f t="shared" si="12"/>
        <v>1</v>
      </c>
      <c r="BR70" s="98">
        <f t="shared" si="13"/>
        <v>1</v>
      </c>
      <c r="BS70" s="106">
        <f t="shared" si="14"/>
        <v>1</v>
      </c>
      <c r="BT70" s="106">
        <f t="shared" si="15"/>
        <v>1</v>
      </c>
      <c r="BY70" s="186"/>
      <c r="BZ70" s="186"/>
      <c r="CA70" s="186"/>
    </row>
    <row r="71" spans="1:79" ht="15.75" customHeight="1" x14ac:dyDescent="0.25">
      <c r="S71" s="19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142" t="s">
        <v>86</v>
      </c>
      <c r="AF71" s="141" t="s">
        <v>75</v>
      </c>
      <c r="AG71" s="98">
        <v>1</v>
      </c>
      <c r="AH71" s="98">
        <v>1</v>
      </c>
      <c r="AI71" s="106">
        <v>1</v>
      </c>
      <c r="AJ71" s="106">
        <v>1</v>
      </c>
      <c r="AK71" s="201"/>
      <c r="AL71" s="184"/>
      <c r="AM71" s="184"/>
      <c r="AN71" s="155"/>
      <c r="AO71" s="156"/>
      <c r="AP71" s="171">
        <f t="shared" si="0"/>
        <v>1</v>
      </c>
      <c r="AQ71" s="98">
        <f t="shared" si="1"/>
        <v>1</v>
      </c>
      <c r="AR71" s="106">
        <f t="shared" si="2"/>
        <v>1</v>
      </c>
      <c r="AS71" s="106">
        <f t="shared" si="3"/>
        <v>1</v>
      </c>
      <c r="AT71" s="184"/>
      <c r="AU71" s="184"/>
      <c r="AV71" s="184"/>
      <c r="AW71" s="19"/>
      <c r="AX71" s="20"/>
      <c r="AY71" s="98">
        <f t="shared" si="4"/>
        <v>1</v>
      </c>
      <c r="AZ71" s="98">
        <f t="shared" si="5"/>
        <v>1</v>
      </c>
      <c r="BA71" s="106">
        <f t="shared" si="6"/>
        <v>1</v>
      </c>
      <c r="BB71" s="106">
        <f t="shared" si="7"/>
        <v>1</v>
      </c>
      <c r="BC71" s="184"/>
      <c r="BD71" s="184"/>
      <c r="BE71" s="184"/>
      <c r="BF71" s="19"/>
      <c r="BG71" s="20"/>
      <c r="BH71" s="98">
        <f t="shared" si="8"/>
        <v>1</v>
      </c>
      <c r="BI71" s="98">
        <f t="shared" si="9"/>
        <v>1</v>
      </c>
      <c r="BJ71" s="106">
        <f t="shared" si="10"/>
        <v>1</v>
      </c>
      <c r="BK71" s="106">
        <f t="shared" si="11"/>
        <v>1</v>
      </c>
      <c r="BL71" s="184"/>
      <c r="BM71" s="184"/>
      <c r="BN71" s="184"/>
      <c r="BO71" s="19"/>
      <c r="BP71" s="20"/>
      <c r="BQ71" s="98">
        <f t="shared" si="12"/>
        <v>1</v>
      </c>
      <c r="BR71" s="98">
        <f t="shared" si="13"/>
        <v>1</v>
      </c>
      <c r="BS71" s="106">
        <f t="shared" si="14"/>
        <v>1</v>
      </c>
      <c r="BT71" s="106">
        <f t="shared" si="15"/>
        <v>1</v>
      </c>
      <c r="BY71" s="186"/>
      <c r="BZ71" s="186"/>
      <c r="CA71" s="186"/>
    </row>
    <row r="72" spans="1:79" ht="31.5" x14ac:dyDescent="0.25">
      <c r="S72" s="19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142" t="s">
        <v>87</v>
      </c>
      <c r="AF72" s="141" t="s">
        <v>76</v>
      </c>
      <c r="AG72" s="99" t="s">
        <v>272</v>
      </c>
      <c r="AH72" s="99" t="s">
        <v>272</v>
      </c>
      <c r="AI72" s="107" t="s">
        <v>272</v>
      </c>
      <c r="AJ72" s="107" t="s">
        <v>272</v>
      </c>
      <c r="AK72" s="201"/>
      <c r="AL72" s="191"/>
      <c r="AM72" s="191"/>
      <c r="AN72" s="155"/>
      <c r="AO72" s="156"/>
      <c r="AP72" s="171" t="str">
        <f t="shared" si="0"/>
        <v>-</v>
      </c>
      <c r="AQ72" s="98" t="str">
        <f t="shared" si="1"/>
        <v>-</v>
      </c>
      <c r="AR72" s="106" t="str">
        <f t="shared" si="2"/>
        <v>-</v>
      </c>
      <c r="AS72" s="106" t="str">
        <f t="shared" si="3"/>
        <v>-</v>
      </c>
      <c r="AT72" s="184"/>
      <c r="AU72" s="184"/>
      <c r="AV72" s="184"/>
      <c r="AW72" s="19"/>
      <c r="AX72" s="20"/>
      <c r="AY72" s="98" t="str">
        <f t="shared" si="4"/>
        <v>-</v>
      </c>
      <c r="AZ72" s="98" t="str">
        <f t="shared" si="5"/>
        <v>-</v>
      </c>
      <c r="BA72" s="106" t="str">
        <f t="shared" si="6"/>
        <v>-</v>
      </c>
      <c r="BB72" s="106" t="str">
        <f t="shared" si="7"/>
        <v>-</v>
      </c>
      <c r="BC72" s="184"/>
      <c r="BD72" s="184"/>
      <c r="BE72" s="184"/>
      <c r="BF72" s="19"/>
      <c r="BG72" s="20"/>
      <c r="BH72" s="98" t="str">
        <f t="shared" si="8"/>
        <v>-</v>
      </c>
      <c r="BI72" s="98" t="str">
        <f t="shared" si="9"/>
        <v>-</v>
      </c>
      <c r="BJ72" s="106" t="str">
        <f t="shared" si="10"/>
        <v>-</v>
      </c>
      <c r="BK72" s="106" t="str">
        <f t="shared" si="11"/>
        <v>-</v>
      </c>
      <c r="BL72" s="184"/>
      <c r="BM72" s="184"/>
      <c r="BN72" s="184"/>
      <c r="BO72" s="19"/>
      <c r="BP72" s="20"/>
      <c r="BQ72" s="98" t="str">
        <f t="shared" si="12"/>
        <v>-</v>
      </c>
      <c r="BR72" s="98" t="str">
        <f t="shared" si="13"/>
        <v>-</v>
      </c>
      <c r="BS72" s="106" t="str">
        <f t="shared" si="14"/>
        <v>-</v>
      </c>
      <c r="BT72" s="106" t="str">
        <f t="shared" si="15"/>
        <v>-</v>
      </c>
      <c r="BY72" s="186"/>
      <c r="BZ72" s="186"/>
      <c r="CA72" s="186"/>
    </row>
    <row r="73" spans="1:79" ht="15.75" x14ac:dyDescent="0.25">
      <c r="S73" s="19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142" t="s">
        <v>90</v>
      </c>
      <c r="AF73" s="145" t="s">
        <v>88</v>
      </c>
      <c r="AG73" s="100"/>
      <c r="AH73" s="100"/>
      <c r="AI73" s="108"/>
      <c r="AJ73" s="108"/>
      <c r="AK73" s="202"/>
      <c r="AL73" s="192"/>
      <c r="AM73" s="192"/>
      <c r="AN73" s="155"/>
      <c r="AO73" s="156"/>
      <c r="AP73" s="171">
        <f t="shared" si="0"/>
        <v>0</v>
      </c>
      <c r="AQ73" s="98">
        <f t="shared" si="1"/>
        <v>0</v>
      </c>
      <c r="AR73" s="106">
        <f t="shared" si="2"/>
        <v>0</v>
      </c>
      <c r="AS73" s="106">
        <f t="shared" si="3"/>
        <v>0</v>
      </c>
      <c r="AT73" s="184"/>
      <c r="AU73" s="184"/>
      <c r="AV73" s="184"/>
      <c r="AW73" s="19"/>
      <c r="AX73" s="20"/>
      <c r="AY73" s="98">
        <f t="shared" si="4"/>
        <v>0</v>
      </c>
      <c r="AZ73" s="98">
        <f t="shared" si="5"/>
        <v>0</v>
      </c>
      <c r="BA73" s="106">
        <f t="shared" si="6"/>
        <v>0</v>
      </c>
      <c r="BB73" s="106">
        <f t="shared" si="7"/>
        <v>0</v>
      </c>
      <c r="BC73" s="184"/>
      <c r="BD73" s="184"/>
      <c r="BE73" s="184"/>
      <c r="BF73" s="19"/>
      <c r="BG73" s="20"/>
      <c r="BH73" s="98">
        <f t="shared" si="8"/>
        <v>0</v>
      </c>
      <c r="BI73" s="98">
        <f t="shared" si="9"/>
        <v>0</v>
      </c>
      <c r="BJ73" s="106">
        <f t="shared" si="10"/>
        <v>0</v>
      </c>
      <c r="BK73" s="106">
        <f t="shared" si="11"/>
        <v>0</v>
      </c>
      <c r="BL73" s="184"/>
      <c r="BM73" s="184"/>
      <c r="BN73" s="184"/>
      <c r="BO73" s="19"/>
      <c r="BP73" s="20"/>
      <c r="BQ73" s="98">
        <f t="shared" si="12"/>
        <v>0</v>
      </c>
      <c r="BR73" s="98">
        <f t="shared" si="13"/>
        <v>0</v>
      </c>
      <c r="BS73" s="106">
        <f t="shared" si="14"/>
        <v>0</v>
      </c>
      <c r="BT73" s="106">
        <f t="shared" si="15"/>
        <v>0</v>
      </c>
      <c r="BY73" s="186"/>
      <c r="BZ73" s="186"/>
      <c r="CA73" s="186"/>
    </row>
    <row r="74" spans="1:79" ht="47.25" customHeight="1" x14ac:dyDescent="0.25">
      <c r="S74" s="19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142" t="s">
        <v>91</v>
      </c>
      <c r="AF74" s="145" t="s">
        <v>89</v>
      </c>
      <c r="AG74" s="100"/>
      <c r="AH74" s="100"/>
      <c r="AI74" s="108"/>
      <c r="AJ74" s="108"/>
      <c r="AK74" s="202"/>
      <c r="AL74" s="192"/>
      <c r="AM74" s="192"/>
      <c r="AN74" s="155"/>
      <c r="AO74" s="156"/>
      <c r="AP74" s="171">
        <f t="shared" si="0"/>
        <v>0</v>
      </c>
      <c r="AQ74" s="98">
        <f t="shared" si="1"/>
        <v>0</v>
      </c>
      <c r="AR74" s="106">
        <f t="shared" si="2"/>
        <v>0</v>
      </c>
      <c r="AS74" s="106">
        <f t="shared" si="3"/>
        <v>0</v>
      </c>
      <c r="AT74" s="184"/>
      <c r="AU74" s="184"/>
      <c r="AV74" s="184"/>
      <c r="AW74" s="19"/>
      <c r="AX74" s="20"/>
      <c r="AY74" s="98">
        <f t="shared" si="4"/>
        <v>0</v>
      </c>
      <c r="AZ74" s="98">
        <f t="shared" si="5"/>
        <v>0</v>
      </c>
      <c r="BA74" s="106">
        <f t="shared" si="6"/>
        <v>0</v>
      </c>
      <c r="BB74" s="106">
        <f t="shared" si="7"/>
        <v>0</v>
      </c>
      <c r="BC74" s="184"/>
      <c r="BD74" s="184"/>
      <c r="BE74" s="184"/>
      <c r="BF74" s="19"/>
      <c r="BG74" s="20"/>
      <c r="BH74" s="98">
        <f t="shared" si="8"/>
        <v>0</v>
      </c>
      <c r="BI74" s="98">
        <f t="shared" si="9"/>
        <v>0</v>
      </c>
      <c r="BJ74" s="106">
        <f t="shared" si="10"/>
        <v>0</v>
      </c>
      <c r="BK74" s="106">
        <f t="shared" si="11"/>
        <v>0</v>
      </c>
      <c r="BL74" s="184"/>
      <c r="BM74" s="184"/>
      <c r="BN74" s="184"/>
      <c r="BO74" s="19"/>
      <c r="BP74" s="20"/>
      <c r="BQ74" s="98">
        <f t="shared" si="12"/>
        <v>0</v>
      </c>
      <c r="BR74" s="98">
        <f t="shared" si="13"/>
        <v>0</v>
      </c>
      <c r="BS74" s="106">
        <f t="shared" si="14"/>
        <v>0</v>
      </c>
      <c r="BT74" s="106">
        <f t="shared" si="15"/>
        <v>0</v>
      </c>
      <c r="BY74" s="186"/>
      <c r="BZ74" s="186"/>
      <c r="CA74" s="186"/>
    </row>
    <row r="75" spans="1:79" ht="34.5" x14ac:dyDescent="0.25">
      <c r="S75" s="19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142" t="s">
        <v>94</v>
      </c>
      <c r="AF75" s="141" t="s">
        <v>229</v>
      </c>
      <c r="AG75" s="98">
        <v>1</v>
      </c>
      <c r="AH75" s="98">
        <v>1</v>
      </c>
      <c r="AI75" s="106">
        <v>1</v>
      </c>
      <c r="AJ75" s="106">
        <v>1</v>
      </c>
      <c r="AK75" s="201"/>
      <c r="AL75" s="184"/>
      <c r="AM75" s="184"/>
      <c r="AN75" s="155"/>
      <c r="AO75" s="156"/>
      <c r="AP75" s="171">
        <f t="shared" si="0"/>
        <v>1</v>
      </c>
      <c r="AQ75" s="98">
        <f t="shared" si="1"/>
        <v>1</v>
      </c>
      <c r="AR75" s="106">
        <f t="shared" si="2"/>
        <v>1</v>
      </c>
      <c r="AS75" s="106">
        <f t="shared" si="3"/>
        <v>1</v>
      </c>
      <c r="AT75" s="184"/>
      <c r="AU75" s="184"/>
      <c r="AV75" s="184"/>
      <c r="AW75" s="19"/>
      <c r="AX75" s="20"/>
      <c r="AY75" s="98">
        <f t="shared" si="4"/>
        <v>1</v>
      </c>
      <c r="AZ75" s="98">
        <f t="shared" si="5"/>
        <v>1</v>
      </c>
      <c r="BA75" s="106">
        <f t="shared" si="6"/>
        <v>1</v>
      </c>
      <c r="BB75" s="106">
        <f t="shared" si="7"/>
        <v>1</v>
      </c>
      <c r="BC75" s="184"/>
      <c r="BD75" s="184"/>
      <c r="BE75" s="184"/>
      <c r="BF75" s="19"/>
      <c r="BG75" s="20"/>
      <c r="BH75" s="98">
        <f t="shared" si="8"/>
        <v>1</v>
      </c>
      <c r="BI75" s="98">
        <f t="shared" si="9"/>
        <v>1</v>
      </c>
      <c r="BJ75" s="106">
        <f t="shared" si="10"/>
        <v>1</v>
      </c>
      <c r="BK75" s="106">
        <f t="shared" si="11"/>
        <v>1</v>
      </c>
      <c r="BL75" s="184"/>
      <c r="BM75" s="184"/>
      <c r="BN75" s="184"/>
      <c r="BO75" s="19"/>
      <c r="BP75" s="20"/>
      <c r="BQ75" s="98">
        <f t="shared" si="12"/>
        <v>1</v>
      </c>
      <c r="BR75" s="98">
        <f t="shared" si="13"/>
        <v>1</v>
      </c>
      <c r="BS75" s="106">
        <f t="shared" si="14"/>
        <v>1</v>
      </c>
      <c r="BT75" s="106">
        <f t="shared" si="15"/>
        <v>1</v>
      </c>
      <c r="BY75" s="186"/>
      <c r="BZ75" s="186"/>
      <c r="CA75" s="186"/>
    </row>
    <row r="76" spans="1:79" ht="30.75" customHeight="1" x14ac:dyDescent="0.25">
      <c r="S76" s="19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142" t="s">
        <v>95</v>
      </c>
      <c r="AF76" s="141" t="s">
        <v>92</v>
      </c>
      <c r="AG76" s="98">
        <v>1</v>
      </c>
      <c r="AH76" s="98">
        <v>1</v>
      </c>
      <c r="AI76" s="106">
        <v>1</v>
      </c>
      <c r="AJ76" s="106">
        <v>1</v>
      </c>
      <c r="AK76" s="201"/>
      <c r="AL76" s="184"/>
      <c r="AM76" s="184"/>
      <c r="AN76" s="155"/>
      <c r="AO76" s="156"/>
      <c r="AP76" s="171">
        <f t="shared" si="0"/>
        <v>1</v>
      </c>
      <c r="AQ76" s="98">
        <f t="shared" si="1"/>
        <v>1</v>
      </c>
      <c r="AR76" s="106">
        <f t="shared" si="2"/>
        <v>1</v>
      </c>
      <c r="AS76" s="106">
        <f t="shared" si="3"/>
        <v>1</v>
      </c>
      <c r="AT76" s="184"/>
      <c r="AU76" s="184"/>
      <c r="AV76" s="184"/>
      <c r="AW76" s="19"/>
      <c r="AX76" s="20"/>
      <c r="AY76" s="98">
        <f t="shared" si="4"/>
        <v>1</v>
      </c>
      <c r="AZ76" s="98">
        <f t="shared" si="5"/>
        <v>1</v>
      </c>
      <c r="BA76" s="106">
        <f t="shared" si="6"/>
        <v>1</v>
      </c>
      <c r="BB76" s="106">
        <f t="shared" si="7"/>
        <v>1</v>
      </c>
      <c r="BC76" s="184"/>
      <c r="BD76" s="184"/>
      <c r="BE76" s="184"/>
      <c r="BF76" s="19"/>
      <c r="BG76" s="20"/>
      <c r="BH76" s="98">
        <f t="shared" si="8"/>
        <v>1</v>
      </c>
      <c r="BI76" s="98">
        <f t="shared" si="9"/>
        <v>1</v>
      </c>
      <c r="BJ76" s="106">
        <f t="shared" si="10"/>
        <v>1</v>
      </c>
      <c r="BK76" s="106">
        <f t="shared" si="11"/>
        <v>1</v>
      </c>
      <c r="BL76" s="184"/>
      <c r="BM76" s="184"/>
      <c r="BN76" s="184"/>
      <c r="BO76" s="19"/>
      <c r="BP76" s="20"/>
      <c r="BQ76" s="98">
        <f t="shared" si="12"/>
        <v>1</v>
      </c>
      <c r="BR76" s="98">
        <f t="shared" si="13"/>
        <v>1</v>
      </c>
      <c r="BS76" s="106">
        <f t="shared" si="14"/>
        <v>1</v>
      </c>
      <c r="BT76" s="106">
        <f t="shared" si="15"/>
        <v>1</v>
      </c>
      <c r="BY76" s="186"/>
      <c r="BZ76" s="186"/>
      <c r="CA76" s="186"/>
    </row>
    <row r="77" spans="1:79" ht="15.75" x14ac:dyDescent="0.25">
      <c r="S77" s="19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142" t="s">
        <v>96</v>
      </c>
      <c r="AF77" s="141" t="s">
        <v>93</v>
      </c>
      <c r="AG77" s="98">
        <v>1</v>
      </c>
      <c r="AH77" s="98">
        <v>1</v>
      </c>
      <c r="AI77" s="106">
        <v>1</v>
      </c>
      <c r="AJ77" s="106">
        <v>1</v>
      </c>
      <c r="AK77" s="201"/>
      <c r="AL77" s="184"/>
      <c r="AM77" s="184"/>
      <c r="AN77" s="155"/>
      <c r="AO77" s="156"/>
      <c r="AP77" s="171">
        <f t="shared" si="0"/>
        <v>1</v>
      </c>
      <c r="AQ77" s="98">
        <f t="shared" si="1"/>
        <v>1</v>
      </c>
      <c r="AR77" s="106">
        <f t="shared" si="2"/>
        <v>1</v>
      </c>
      <c r="AS77" s="106">
        <f t="shared" si="3"/>
        <v>1</v>
      </c>
      <c r="AT77" s="184"/>
      <c r="AU77" s="184"/>
      <c r="AV77" s="184"/>
      <c r="AW77" s="19"/>
      <c r="AX77" s="20"/>
      <c r="AY77" s="98">
        <f t="shared" si="4"/>
        <v>1</v>
      </c>
      <c r="AZ77" s="98">
        <f t="shared" si="5"/>
        <v>1</v>
      </c>
      <c r="BA77" s="106">
        <f t="shared" si="6"/>
        <v>1</v>
      </c>
      <c r="BB77" s="106">
        <f t="shared" si="7"/>
        <v>1</v>
      </c>
      <c r="BC77" s="184"/>
      <c r="BD77" s="184"/>
      <c r="BE77" s="184"/>
      <c r="BF77" s="19"/>
      <c r="BG77" s="20"/>
      <c r="BH77" s="98">
        <f t="shared" si="8"/>
        <v>1</v>
      </c>
      <c r="BI77" s="98">
        <f t="shared" si="9"/>
        <v>1</v>
      </c>
      <c r="BJ77" s="106">
        <f t="shared" si="10"/>
        <v>1</v>
      </c>
      <c r="BK77" s="106">
        <f t="shared" si="11"/>
        <v>1</v>
      </c>
      <c r="BL77" s="184"/>
      <c r="BM77" s="184"/>
      <c r="BN77" s="184"/>
      <c r="BO77" s="19"/>
      <c r="BP77" s="20"/>
      <c r="BQ77" s="98">
        <f t="shared" si="12"/>
        <v>1</v>
      </c>
      <c r="BR77" s="98">
        <f t="shared" si="13"/>
        <v>1</v>
      </c>
      <c r="BS77" s="106">
        <f t="shared" si="14"/>
        <v>1</v>
      </c>
      <c r="BT77" s="106">
        <f t="shared" si="15"/>
        <v>1</v>
      </c>
      <c r="BY77" s="186"/>
      <c r="BZ77" s="186"/>
      <c r="CA77" s="186"/>
    </row>
    <row r="78" spans="1:79" ht="51.75" customHeight="1" x14ac:dyDescent="0.25">
      <c r="S78" s="19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142" t="s">
        <v>97</v>
      </c>
      <c r="AF78" s="141" t="s">
        <v>259</v>
      </c>
      <c r="AG78" s="99" t="s">
        <v>272</v>
      </c>
      <c r="AH78" s="99" t="s">
        <v>272</v>
      </c>
      <c r="AI78" s="107" t="s">
        <v>272</v>
      </c>
      <c r="AJ78" s="107" t="s">
        <v>272</v>
      </c>
      <c r="AK78" s="201"/>
      <c r="AL78" s="191"/>
      <c r="AM78" s="191"/>
      <c r="AN78" s="155"/>
      <c r="AO78" s="156"/>
      <c r="AP78" s="171" t="str">
        <f t="shared" si="0"/>
        <v>-</v>
      </c>
      <c r="AQ78" s="98" t="str">
        <f t="shared" si="1"/>
        <v>-</v>
      </c>
      <c r="AR78" s="106" t="str">
        <f t="shared" si="2"/>
        <v>-</v>
      </c>
      <c r="AS78" s="106" t="str">
        <f t="shared" si="3"/>
        <v>-</v>
      </c>
      <c r="AT78" s="184"/>
      <c r="AU78" s="184"/>
      <c r="AV78" s="184"/>
      <c r="AW78" s="19"/>
      <c r="AX78" s="20"/>
      <c r="AY78" s="98" t="str">
        <f t="shared" si="4"/>
        <v>-</v>
      </c>
      <c r="AZ78" s="98" t="str">
        <f t="shared" si="5"/>
        <v>-</v>
      </c>
      <c r="BA78" s="106" t="str">
        <f t="shared" si="6"/>
        <v>-</v>
      </c>
      <c r="BB78" s="106" t="str">
        <f t="shared" si="7"/>
        <v>-</v>
      </c>
      <c r="BC78" s="184"/>
      <c r="BD78" s="184"/>
      <c r="BE78" s="184"/>
      <c r="BF78" s="19"/>
      <c r="BG78" s="20"/>
      <c r="BH78" s="98" t="str">
        <f t="shared" si="8"/>
        <v>-</v>
      </c>
      <c r="BI78" s="98" t="str">
        <f t="shared" si="9"/>
        <v>-</v>
      </c>
      <c r="BJ78" s="106" t="str">
        <f t="shared" si="10"/>
        <v>-</v>
      </c>
      <c r="BK78" s="106" t="str">
        <f t="shared" si="11"/>
        <v>-</v>
      </c>
      <c r="BL78" s="184"/>
      <c r="BM78" s="184"/>
      <c r="BN78" s="184"/>
      <c r="BO78" s="19"/>
      <c r="BP78" s="20"/>
      <c r="BQ78" s="98" t="str">
        <f t="shared" si="12"/>
        <v>-</v>
      </c>
      <c r="BR78" s="98" t="str">
        <f t="shared" si="13"/>
        <v>-</v>
      </c>
      <c r="BS78" s="106" t="str">
        <f t="shared" si="14"/>
        <v>-</v>
      </c>
      <c r="BT78" s="106" t="str">
        <f t="shared" si="15"/>
        <v>-</v>
      </c>
      <c r="BY78" s="186"/>
      <c r="BZ78" s="186"/>
      <c r="CA78" s="186"/>
    </row>
    <row r="79" spans="1:79" ht="15.75" x14ac:dyDescent="0.25">
      <c r="S79" s="19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142" t="s">
        <v>101</v>
      </c>
      <c r="AF79" s="161" t="s">
        <v>98</v>
      </c>
      <c r="AG79" s="100"/>
      <c r="AH79" s="100"/>
      <c r="AI79" s="108"/>
      <c r="AJ79" s="108"/>
      <c r="AK79" s="202"/>
      <c r="AL79" s="192"/>
      <c r="AM79" s="192"/>
      <c r="AN79" s="155"/>
      <c r="AO79" s="156"/>
      <c r="AP79" s="171"/>
      <c r="AQ79" s="98"/>
      <c r="AR79" s="106"/>
      <c r="AS79" s="106"/>
      <c r="AT79" s="184"/>
      <c r="AU79" s="184"/>
      <c r="AV79" s="184"/>
      <c r="AW79" s="19"/>
      <c r="AX79" s="20"/>
      <c r="AY79" s="98"/>
      <c r="AZ79" s="98"/>
      <c r="BA79" s="106"/>
      <c r="BB79" s="106"/>
      <c r="BC79" s="184"/>
      <c r="BD79" s="184"/>
      <c r="BE79" s="184"/>
      <c r="BF79" s="19"/>
      <c r="BG79" s="20"/>
      <c r="BH79" s="98"/>
      <c r="BI79" s="98"/>
      <c r="BJ79" s="106"/>
      <c r="BK79" s="106"/>
      <c r="BL79" s="184"/>
      <c r="BM79" s="184"/>
      <c r="BN79" s="184"/>
      <c r="BO79" s="19"/>
      <c r="BP79" s="20"/>
      <c r="BQ79" s="98"/>
      <c r="BR79" s="98"/>
      <c r="BS79" s="106"/>
      <c r="BT79" s="106"/>
      <c r="BY79" s="186"/>
      <c r="BZ79" s="186"/>
      <c r="CA79" s="186"/>
    </row>
    <row r="80" spans="1:79" ht="34.5" x14ac:dyDescent="0.25">
      <c r="S80" s="19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142" t="s">
        <v>102</v>
      </c>
      <c r="AF80" s="141" t="s">
        <v>230</v>
      </c>
      <c r="AG80" s="98">
        <v>1</v>
      </c>
      <c r="AH80" s="98">
        <v>1</v>
      </c>
      <c r="AI80" s="106">
        <v>1</v>
      </c>
      <c r="AJ80" s="106">
        <v>1</v>
      </c>
      <c r="AK80" s="201"/>
      <c r="AL80" s="184"/>
      <c r="AM80" s="184"/>
      <c r="AN80" s="155"/>
      <c r="AO80" s="156"/>
      <c r="AP80" s="171">
        <f t="shared" si="0"/>
        <v>1</v>
      </c>
      <c r="AQ80" s="98">
        <f t="shared" si="1"/>
        <v>1</v>
      </c>
      <c r="AR80" s="106">
        <f t="shared" si="2"/>
        <v>1</v>
      </c>
      <c r="AS80" s="106">
        <f t="shared" si="3"/>
        <v>1</v>
      </c>
      <c r="AT80" s="184"/>
      <c r="AU80" s="184"/>
      <c r="AV80" s="184"/>
      <c r="AW80" s="19"/>
      <c r="AX80" s="20"/>
      <c r="AY80" s="98">
        <f t="shared" si="4"/>
        <v>1</v>
      </c>
      <c r="AZ80" s="98">
        <f t="shared" si="5"/>
        <v>1</v>
      </c>
      <c r="BA80" s="106">
        <f t="shared" si="6"/>
        <v>1</v>
      </c>
      <c r="BB80" s="106">
        <f t="shared" si="7"/>
        <v>1</v>
      </c>
      <c r="BC80" s="184"/>
      <c r="BD80" s="184"/>
      <c r="BE80" s="184"/>
      <c r="BF80" s="19"/>
      <c r="BG80" s="20"/>
      <c r="BH80" s="98">
        <f t="shared" si="8"/>
        <v>1</v>
      </c>
      <c r="BI80" s="98">
        <f t="shared" si="9"/>
        <v>1</v>
      </c>
      <c r="BJ80" s="106">
        <f t="shared" si="10"/>
        <v>1</v>
      </c>
      <c r="BK80" s="106">
        <f t="shared" si="11"/>
        <v>1</v>
      </c>
      <c r="BL80" s="184"/>
      <c r="BM80" s="184"/>
      <c r="BN80" s="184"/>
      <c r="BO80" s="19"/>
      <c r="BP80" s="20"/>
      <c r="BQ80" s="98">
        <f t="shared" si="12"/>
        <v>1</v>
      </c>
      <c r="BR80" s="98">
        <f t="shared" si="13"/>
        <v>1</v>
      </c>
      <c r="BS80" s="106">
        <f t="shared" si="14"/>
        <v>1</v>
      </c>
      <c r="BT80" s="106">
        <f t="shared" si="15"/>
        <v>1</v>
      </c>
      <c r="BY80" s="186"/>
      <c r="BZ80" s="186"/>
      <c r="CA80" s="186"/>
    </row>
    <row r="81" spans="19:79" ht="34.5" x14ac:dyDescent="0.25">
      <c r="S81" s="19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142" t="s">
        <v>103</v>
      </c>
      <c r="AF81" s="141" t="s">
        <v>231</v>
      </c>
      <c r="AG81" s="98">
        <v>1</v>
      </c>
      <c r="AH81" s="98">
        <v>1</v>
      </c>
      <c r="AI81" s="106">
        <v>1</v>
      </c>
      <c r="AJ81" s="106">
        <v>1</v>
      </c>
      <c r="AK81" s="201"/>
      <c r="AL81" s="184"/>
      <c r="AM81" s="184"/>
      <c r="AN81" s="155"/>
      <c r="AO81" s="156"/>
      <c r="AP81" s="171">
        <f t="shared" si="0"/>
        <v>1</v>
      </c>
      <c r="AQ81" s="98">
        <f t="shared" si="1"/>
        <v>1</v>
      </c>
      <c r="AR81" s="106">
        <f t="shared" si="2"/>
        <v>1</v>
      </c>
      <c r="AS81" s="106">
        <f t="shared" si="3"/>
        <v>1</v>
      </c>
      <c r="AT81" s="184"/>
      <c r="AU81" s="184"/>
      <c r="AV81" s="184"/>
      <c r="AW81" s="19"/>
      <c r="AX81" s="20"/>
      <c r="AY81" s="98">
        <f t="shared" si="4"/>
        <v>1</v>
      </c>
      <c r="AZ81" s="98">
        <f t="shared" si="5"/>
        <v>1</v>
      </c>
      <c r="BA81" s="106">
        <f t="shared" si="6"/>
        <v>1</v>
      </c>
      <c r="BB81" s="106">
        <f t="shared" si="7"/>
        <v>1</v>
      </c>
      <c r="BC81" s="184"/>
      <c r="BD81" s="184"/>
      <c r="BE81" s="184"/>
      <c r="BF81" s="19"/>
      <c r="BG81" s="20"/>
      <c r="BH81" s="98">
        <f t="shared" si="8"/>
        <v>1</v>
      </c>
      <c r="BI81" s="98">
        <f t="shared" si="9"/>
        <v>1</v>
      </c>
      <c r="BJ81" s="106">
        <f t="shared" si="10"/>
        <v>1</v>
      </c>
      <c r="BK81" s="106">
        <f t="shared" si="11"/>
        <v>1</v>
      </c>
      <c r="BL81" s="184"/>
      <c r="BM81" s="184"/>
      <c r="BN81" s="184"/>
      <c r="BO81" s="19"/>
      <c r="BP81" s="20"/>
      <c r="BQ81" s="98">
        <f t="shared" si="12"/>
        <v>1</v>
      </c>
      <c r="BR81" s="98">
        <f t="shared" si="13"/>
        <v>1</v>
      </c>
      <c r="BS81" s="106">
        <f t="shared" si="14"/>
        <v>1</v>
      </c>
      <c r="BT81" s="106">
        <f t="shared" si="15"/>
        <v>1</v>
      </c>
      <c r="BY81" s="186"/>
      <c r="BZ81" s="186"/>
      <c r="CA81" s="186"/>
    </row>
    <row r="82" spans="19:79" ht="15.75" x14ac:dyDescent="0.25">
      <c r="S82" s="19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142" t="s">
        <v>104</v>
      </c>
      <c r="AF82" s="141" t="s">
        <v>99</v>
      </c>
      <c r="AG82" s="98">
        <v>1</v>
      </c>
      <c r="AH82" s="98">
        <v>1</v>
      </c>
      <c r="AI82" s="106">
        <v>1</v>
      </c>
      <c r="AJ82" s="106">
        <v>1</v>
      </c>
      <c r="AK82" s="201"/>
      <c r="AL82" s="184"/>
      <c r="AM82" s="184"/>
      <c r="AN82" s="155"/>
      <c r="AO82" s="156"/>
      <c r="AP82" s="171">
        <f t="shared" si="0"/>
        <v>1</v>
      </c>
      <c r="AQ82" s="98">
        <f t="shared" si="1"/>
        <v>1</v>
      </c>
      <c r="AR82" s="106">
        <f t="shared" si="2"/>
        <v>1</v>
      </c>
      <c r="AS82" s="106">
        <f t="shared" si="3"/>
        <v>1</v>
      </c>
      <c r="AT82" s="184"/>
      <c r="AU82" s="184"/>
      <c r="AV82" s="184"/>
      <c r="AW82" s="19"/>
      <c r="AX82" s="20"/>
      <c r="AY82" s="98">
        <f t="shared" si="4"/>
        <v>1</v>
      </c>
      <c r="AZ82" s="98">
        <f t="shared" si="5"/>
        <v>1</v>
      </c>
      <c r="BA82" s="106">
        <f t="shared" si="6"/>
        <v>1</v>
      </c>
      <c r="BB82" s="106">
        <f t="shared" si="7"/>
        <v>1</v>
      </c>
      <c r="BC82" s="184"/>
      <c r="BD82" s="184"/>
      <c r="BE82" s="184"/>
      <c r="BF82" s="19"/>
      <c r="BG82" s="20"/>
      <c r="BH82" s="98">
        <f t="shared" si="8"/>
        <v>1</v>
      </c>
      <c r="BI82" s="98">
        <f t="shared" si="9"/>
        <v>1</v>
      </c>
      <c r="BJ82" s="106">
        <f t="shared" si="10"/>
        <v>1</v>
      </c>
      <c r="BK82" s="106">
        <f t="shared" si="11"/>
        <v>1</v>
      </c>
      <c r="BL82" s="184"/>
      <c r="BM82" s="184"/>
      <c r="BN82" s="184"/>
      <c r="BO82" s="19"/>
      <c r="BP82" s="20"/>
      <c r="BQ82" s="98">
        <f t="shared" si="12"/>
        <v>1</v>
      </c>
      <c r="BR82" s="98">
        <f t="shared" si="13"/>
        <v>1</v>
      </c>
      <c r="BS82" s="106">
        <f t="shared" si="14"/>
        <v>1</v>
      </c>
      <c r="BT82" s="106">
        <f t="shared" si="15"/>
        <v>1</v>
      </c>
      <c r="BY82" s="186"/>
      <c r="BZ82" s="186"/>
      <c r="CA82" s="186"/>
    </row>
    <row r="83" spans="19:79" ht="15.75" x14ac:dyDescent="0.25">
      <c r="S83" s="19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142" t="s">
        <v>105</v>
      </c>
      <c r="AF83" s="141" t="s">
        <v>100</v>
      </c>
      <c r="AG83" s="98">
        <v>1</v>
      </c>
      <c r="AH83" s="98">
        <v>1</v>
      </c>
      <c r="AI83" s="106">
        <v>1</v>
      </c>
      <c r="AJ83" s="106">
        <v>1</v>
      </c>
      <c r="AK83" s="201"/>
      <c r="AL83" s="184"/>
      <c r="AM83" s="184"/>
      <c r="AN83" s="155"/>
      <c r="AO83" s="156"/>
      <c r="AP83" s="171">
        <f t="shared" si="0"/>
        <v>1</v>
      </c>
      <c r="AQ83" s="98">
        <f t="shared" si="1"/>
        <v>1</v>
      </c>
      <c r="AR83" s="106">
        <f t="shared" si="2"/>
        <v>1</v>
      </c>
      <c r="AS83" s="106">
        <f t="shared" si="3"/>
        <v>1</v>
      </c>
      <c r="AT83" s="184"/>
      <c r="AU83" s="184"/>
      <c r="AV83" s="184"/>
      <c r="AW83" s="19"/>
      <c r="AX83" s="20"/>
      <c r="AY83" s="98">
        <f t="shared" si="4"/>
        <v>1</v>
      </c>
      <c r="AZ83" s="98">
        <f t="shared" si="5"/>
        <v>1</v>
      </c>
      <c r="BA83" s="106">
        <f t="shared" si="6"/>
        <v>1</v>
      </c>
      <c r="BB83" s="106">
        <f t="shared" si="7"/>
        <v>1</v>
      </c>
      <c r="BC83" s="184"/>
      <c r="BD83" s="184"/>
      <c r="BE83" s="184"/>
      <c r="BF83" s="19"/>
      <c r="BG83" s="20"/>
      <c r="BH83" s="98">
        <f t="shared" si="8"/>
        <v>1</v>
      </c>
      <c r="BI83" s="98">
        <f t="shared" si="9"/>
        <v>1</v>
      </c>
      <c r="BJ83" s="106">
        <f t="shared" si="10"/>
        <v>1</v>
      </c>
      <c r="BK83" s="106">
        <f t="shared" si="11"/>
        <v>1</v>
      </c>
      <c r="BL83" s="184"/>
      <c r="BM83" s="184"/>
      <c r="BN83" s="184"/>
      <c r="BO83" s="19"/>
      <c r="BP83" s="20"/>
      <c r="BQ83" s="98">
        <f t="shared" si="12"/>
        <v>1</v>
      </c>
      <c r="BR83" s="98">
        <f t="shared" si="13"/>
        <v>1</v>
      </c>
      <c r="BS83" s="106">
        <f t="shared" si="14"/>
        <v>1</v>
      </c>
      <c r="BT83" s="106">
        <f t="shared" si="15"/>
        <v>1</v>
      </c>
      <c r="BY83" s="186"/>
      <c r="BZ83" s="186"/>
      <c r="CA83" s="186"/>
    </row>
    <row r="84" spans="19:79" ht="46.5" customHeight="1" x14ac:dyDescent="0.25">
      <c r="S84" s="19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142" t="s">
        <v>106</v>
      </c>
      <c r="AF84" s="141" t="s">
        <v>260</v>
      </c>
      <c r="AG84" s="99" t="s">
        <v>272</v>
      </c>
      <c r="AH84" s="99" t="s">
        <v>272</v>
      </c>
      <c r="AI84" s="107" t="s">
        <v>272</v>
      </c>
      <c r="AJ84" s="107" t="s">
        <v>272</v>
      </c>
      <c r="AK84" s="201"/>
      <c r="AL84" s="191"/>
      <c r="AM84" s="191"/>
      <c r="AN84" s="155"/>
      <c r="AO84" s="156"/>
      <c r="AP84" s="171" t="str">
        <f t="shared" si="0"/>
        <v>-</v>
      </c>
      <c r="AQ84" s="98" t="str">
        <f t="shared" si="1"/>
        <v>-</v>
      </c>
      <c r="AR84" s="106" t="str">
        <f t="shared" si="2"/>
        <v>-</v>
      </c>
      <c r="AS84" s="106" t="str">
        <f t="shared" si="3"/>
        <v>-</v>
      </c>
      <c r="AT84" s="184"/>
      <c r="AU84" s="184"/>
      <c r="AV84" s="184"/>
      <c r="AW84" s="19"/>
      <c r="AX84" s="20"/>
      <c r="AY84" s="98" t="str">
        <f t="shared" si="4"/>
        <v>-</v>
      </c>
      <c r="AZ84" s="98" t="str">
        <f t="shared" si="5"/>
        <v>-</v>
      </c>
      <c r="BA84" s="106" t="str">
        <f t="shared" si="6"/>
        <v>-</v>
      </c>
      <c r="BB84" s="106" t="str">
        <f t="shared" si="7"/>
        <v>-</v>
      </c>
      <c r="BC84" s="184"/>
      <c r="BD84" s="184"/>
      <c r="BE84" s="184"/>
      <c r="BF84" s="19"/>
      <c r="BG84" s="20"/>
      <c r="BH84" s="98" t="str">
        <f t="shared" si="8"/>
        <v>-</v>
      </c>
      <c r="BI84" s="98" t="str">
        <f t="shared" si="9"/>
        <v>-</v>
      </c>
      <c r="BJ84" s="106" t="str">
        <f t="shared" si="10"/>
        <v>-</v>
      </c>
      <c r="BK84" s="106" t="str">
        <f t="shared" si="11"/>
        <v>-</v>
      </c>
      <c r="BL84" s="184"/>
      <c r="BM84" s="184"/>
      <c r="BN84" s="184"/>
      <c r="BO84" s="19"/>
      <c r="BP84" s="20"/>
      <c r="BQ84" s="98" t="str">
        <f t="shared" si="12"/>
        <v>-</v>
      </c>
      <c r="BR84" s="98" t="str">
        <f t="shared" si="13"/>
        <v>-</v>
      </c>
      <c r="BS84" s="106" t="str">
        <f t="shared" si="14"/>
        <v>-</v>
      </c>
      <c r="BT84" s="106" t="str">
        <f t="shared" si="15"/>
        <v>-</v>
      </c>
      <c r="BY84" s="186"/>
      <c r="BZ84" s="186"/>
      <c r="CA84" s="186"/>
    </row>
    <row r="85" spans="19:79" ht="15.75" x14ac:dyDescent="0.25">
      <c r="S85" s="19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142" t="s">
        <v>107</v>
      </c>
      <c r="AF85" s="161" t="s">
        <v>108</v>
      </c>
      <c r="AG85" s="100"/>
      <c r="AH85" s="100"/>
      <c r="AI85" s="108"/>
      <c r="AJ85" s="108"/>
      <c r="AK85" s="202"/>
      <c r="AL85" s="192"/>
      <c r="AM85" s="192"/>
      <c r="AN85" s="155"/>
      <c r="AO85" s="156"/>
      <c r="AP85" s="171"/>
      <c r="AQ85" s="98"/>
      <c r="AR85" s="106"/>
      <c r="AS85" s="106"/>
      <c r="AT85" s="184"/>
      <c r="AU85" s="184"/>
      <c r="AV85" s="184"/>
      <c r="AW85" s="19"/>
      <c r="AX85" s="20"/>
      <c r="AY85" s="98"/>
      <c r="AZ85" s="98"/>
      <c r="BA85" s="106"/>
      <c r="BB85" s="106"/>
      <c r="BC85" s="184"/>
      <c r="BD85" s="184"/>
      <c r="BE85" s="184"/>
      <c r="BF85" s="19"/>
      <c r="BG85" s="20"/>
      <c r="BH85" s="98"/>
      <c r="BI85" s="98"/>
      <c r="BJ85" s="106"/>
      <c r="BK85" s="106"/>
      <c r="BL85" s="184"/>
      <c r="BM85" s="184"/>
      <c r="BN85" s="184"/>
      <c r="BO85" s="19"/>
      <c r="BP85" s="20"/>
      <c r="BQ85" s="98"/>
      <c r="BR85" s="98"/>
      <c r="BS85" s="106"/>
      <c r="BT85" s="106"/>
      <c r="BY85" s="186"/>
      <c r="BZ85" s="186"/>
      <c r="CA85" s="186"/>
    </row>
    <row r="86" spans="19:79" ht="30.75" customHeight="1" x14ac:dyDescent="0.25">
      <c r="S86" s="19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142" t="s">
        <v>112</v>
      </c>
      <c r="AF86" s="141" t="s">
        <v>109</v>
      </c>
      <c r="AG86" s="98">
        <v>1</v>
      </c>
      <c r="AH86" s="98">
        <v>1</v>
      </c>
      <c r="AI86" s="106">
        <v>1</v>
      </c>
      <c r="AJ86" s="106">
        <v>1</v>
      </c>
      <c r="AK86" s="201"/>
      <c r="AL86" s="184"/>
      <c r="AM86" s="184"/>
      <c r="AN86" s="155"/>
      <c r="AO86" s="156"/>
      <c r="AP86" s="171">
        <f t="shared" ref="AP86:AP145" si="20">AG86</f>
        <v>1</v>
      </c>
      <c r="AQ86" s="98">
        <f t="shared" ref="AQ86:AQ145" si="21">AH86</f>
        <v>1</v>
      </c>
      <c r="AR86" s="106">
        <f t="shared" ref="AR86:AR145" si="22">AI86</f>
        <v>1</v>
      </c>
      <c r="AS86" s="106">
        <f t="shared" ref="AS86:AS145" si="23">AJ86</f>
        <v>1</v>
      </c>
      <c r="AT86" s="184"/>
      <c r="AU86" s="184"/>
      <c r="AV86" s="184"/>
      <c r="AW86" s="19"/>
      <c r="AX86" s="20"/>
      <c r="AY86" s="98">
        <f t="shared" ref="AY86:AY145" si="24">AG86</f>
        <v>1</v>
      </c>
      <c r="AZ86" s="98">
        <f t="shared" ref="AZ86:AZ145" si="25">AH86</f>
        <v>1</v>
      </c>
      <c r="BA86" s="106">
        <f t="shared" ref="BA86:BA145" si="26">AI86</f>
        <v>1</v>
      </c>
      <c r="BB86" s="106">
        <f t="shared" ref="BB86:BB145" si="27">AJ86</f>
        <v>1</v>
      </c>
      <c r="BC86" s="184"/>
      <c r="BD86" s="184"/>
      <c r="BE86" s="184"/>
      <c r="BF86" s="19"/>
      <c r="BG86" s="20"/>
      <c r="BH86" s="98">
        <f t="shared" ref="BH86:BH145" si="28">AG86</f>
        <v>1</v>
      </c>
      <c r="BI86" s="98">
        <f t="shared" ref="BI86:BI145" si="29">AH86</f>
        <v>1</v>
      </c>
      <c r="BJ86" s="106">
        <f t="shared" ref="BJ86:BJ145" si="30">AI86</f>
        <v>1</v>
      </c>
      <c r="BK86" s="106">
        <f t="shared" ref="BK86:BK145" si="31">AJ86</f>
        <v>1</v>
      </c>
      <c r="BL86" s="184"/>
      <c r="BM86" s="184"/>
      <c r="BN86" s="184"/>
      <c r="BO86" s="19"/>
      <c r="BP86" s="20"/>
      <c r="BQ86" s="98">
        <f t="shared" ref="BQ86:BQ145" si="32">AG86</f>
        <v>1</v>
      </c>
      <c r="BR86" s="98">
        <f t="shared" ref="BR86:BR145" si="33">AH86</f>
        <v>1</v>
      </c>
      <c r="BS86" s="106">
        <f t="shared" ref="BS86:BS145" si="34">AI86</f>
        <v>1</v>
      </c>
      <c r="BT86" s="106">
        <f t="shared" ref="BT86:BT145" si="35">AJ86</f>
        <v>1</v>
      </c>
      <c r="BY86" s="186"/>
      <c r="BZ86" s="186"/>
      <c r="CA86" s="186"/>
    </row>
    <row r="87" spans="19:79" ht="50.25" customHeight="1" x14ac:dyDescent="0.25">
      <c r="S87" s="19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142" t="s">
        <v>113</v>
      </c>
      <c r="AF87" s="141" t="s">
        <v>110</v>
      </c>
      <c r="AG87" s="98">
        <v>1</v>
      </c>
      <c r="AH87" s="98">
        <v>1</v>
      </c>
      <c r="AI87" s="106">
        <v>1</v>
      </c>
      <c r="AJ87" s="106">
        <v>1</v>
      </c>
      <c r="AK87" s="201"/>
      <c r="AL87" s="184"/>
      <c r="AM87" s="184"/>
      <c r="AN87" s="155"/>
      <c r="AO87" s="156"/>
      <c r="AP87" s="171">
        <f t="shared" si="20"/>
        <v>1</v>
      </c>
      <c r="AQ87" s="98">
        <f t="shared" si="21"/>
        <v>1</v>
      </c>
      <c r="AR87" s="106">
        <f t="shared" si="22"/>
        <v>1</v>
      </c>
      <c r="AS87" s="106">
        <f t="shared" si="23"/>
        <v>1</v>
      </c>
      <c r="AT87" s="184"/>
      <c r="AU87" s="184"/>
      <c r="AV87" s="184"/>
      <c r="AW87" s="19"/>
      <c r="AX87" s="20"/>
      <c r="AY87" s="98">
        <f t="shared" si="24"/>
        <v>1</v>
      </c>
      <c r="AZ87" s="98">
        <f t="shared" si="25"/>
        <v>1</v>
      </c>
      <c r="BA87" s="106">
        <f t="shared" si="26"/>
        <v>1</v>
      </c>
      <c r="BB87" s="106">
        <f t="shared" si="27"/>
        <v>1</v>
      </c>
      <c r="BC87" s="184"/>
      <c r="BD87" s="184"/>
      <c r="BE87" s="184"/>
      <c r="BF87" s="19"/>
      <c r="BG87" s="20"/>
      <c r="BH87" s="98">
        <f t="shared" si="28"/>
        <v>1</v>
      </c>
      <c r="BI87" s="98">
        <f t="shared" si="29"/>
        <v>1</v>
      </c>
      <c r="BJ87" s="106">
        <f t="shared" si="30"/>
        <v>1</v>
      </c>
      <c r="BK87" s="106">
        <f t="shared" si="31"/>
        <v>1</v>
      </c>
      <c r="BL87" s="184"/>
      <c r="BM87" s="184"/>
      <c r="BN87" s="184"/>
      <c r="BO87" s="19"/>
      <c r="BP87" s="20"/>
      <c r="BQ87" s="98">
        <f t="shared" si="32"/>
        <v>1</v>
      </c>
      <c r="BR87" s="98">
        <f t="shared" si="33"/>
        <v>1</v>
      </c>
      <c r="BS87" s="106">
        <f t="shared" si="34"/>
        <v>1</v>
      </c>
      <c r="BT87" s="106">
        <f t="shared" si="35"/>
        <v>1</v>
      </c>
      <c r="BY87" s="186"/>
      <c r="BZ87" s="186"/>
      <c r="CA87" s="186"/>
    </row>
    <row r="88" spans="19:79" ht="43.5" customHeight="1" x14ac:dyDescent="0.25">
      <c r="S88" s="19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142" t="s">
        <v>114</v>
      </c>
      <c r="AF88" s="141" t="s">
        <v>111</v>
      </c>
      <c r="AG88" s="98">
        <v>1</v>
      </c>
      <c r="AH88" s="98">
        <v>1</v>
      </c>
      <c r="AI88" s="106">
        <v>1</v>
      </c>
      <c r="AJ88" s="106">
        <v>1</v>
      </c>
      <c r="AK88" s="201"/>
      <c r="AL88" s="184"/>
      <c r="AM88" s="184"/>
      <c r="AN88" s="155"/>
      <c r="AO88" s="156"/>
      <c r="AP88" s="171">
        <f t="shared" si="20"/>
        <v>1</v>
      </c>
      <c r="AQ88" s="98">
        <f t="shared" si="21"/>
        <v>1</v>
      </c>
      <c r="AR88" s="106">
        <f t="shared" si="22"/>
        <v>1</v>
      </c>
      <c r="AS88" s="106">
        <f t="shared" si="23"/>
        <v>1</v>
      </c>
      <c r="AT88" s="184"/>
      <c r="AU88" s="184"/>
      <c r="AV88" s="184"/>
      <c r="AW88" s="19"/>
      <c r="AX88" s="20"/>
      <c r="AY88" s="98">
        <f t="shared" si="24"/>
        <v>1</v>
      </c>
      <c r="AZ88" s="98">
        <f t="shared" si="25"/>
        <v>1</v>
      </c>
      <c r="BA88" s="106">
        <f t="shared" si="26"/>
        <v>1</v>
      </c>
      <c r="BB88" s="106">
        <f t="shared" si="27"/>
        <v>1</v>
      </c>
      <c r="BC88" s="184"/>
      <c r="BD88" s="184"/>
      <c r="BE88" s="184"/>
      <c r="BF88" s="19"/>
      <c r="BG88" s="20"/>
      <c r="BH88" s="98">
        <f t="shared" si="28"/>
        <v>1</v>
      </c>
      <c r="BI88" s="98">
        <f t="shared" si="29"/>
        <v>1</v>
      </c>
      <c r="BJ88" s="106">
        <f t="shared" si="30"/>
        <v>1</v>
      </c>
      <c r="BK88" s="106">
        <f t="shared" si="31"/>
        <v>1</v>
      </c>
      <c r="BL88" s="184"/>
      <c r="BM88" s="184"/>
      <c r="BN88" s="184"/>
      <c r="BO88" s="19"/>
      <c r="BP88" s="20"/>
      <c r="BQ88" s="98">
        <f t="shared" si="32"/>
        <v>1</v>
      </c>
      <c r="BR88" s="98">
        <f t="shared" si="33"/>
        <v>1</v>
      </c>
      <c r="BS88" s="106">
        <f t="shared" si="34"/>
        <v>1</v>
      </c>
      <c r="BT88" s="106">
        <f t="shared" si="35"/>
        <v>1</v>
      </c>
      <c r="BY88" s="186"/>
      <c r="BZ88" s="186"/>
      <c r="CA88" s="186"/>
    </row>
    <row r="89" spans="19:79" ht="45.75" customHeight="1" x14ac:dyDescent="0.25">
      <c r="S89" s="19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142" t="s">
        <v>115</v>
      </c>
      <c r="AF89" s="141" t="s">
        <v>261</v>
      </c>
      <c r="AG89" s="99" t="s">
        <v>272</v>
      </c>
      <c r="AH89" s="99" t="s">
        <v>272</v>
      </c>
      <c r="AI89" s="107" t="s">
        <v>272</v>
      </c>
      <c r="AJ89" s="107" t="s">
        <v>272</v>
      </c>
      <c r="AK89" s="201"/>
      <c r="AL89" s="191"/>
      <c r="AM89" s="191"/>
      <c r="AN89" s="155"/>
      <c r="AO89" s="156"/>
      <c r="AP89" s="171" t="str">
        <f t="shared" si="20"/>
        <v>-</v>
      </c>
      <c r="AQ89" s="98" t="str">
        <f t="shared" si="21"/>
        <v>-</v>
      </c>
      <c r="AR89" s="106" t="str">
        <f t="shared" si="22"/>
        <v>-</v>
      </c>
      <c r="AS89" s="106" t="str">
        <f t="shared" si="23"/>
        <v>-</v>
      </c>
      <c r="AT89" s="184"/>
      <c r="AU89" s="184"/>
      <c r="AV89" s="184"/>
      <c r="AW89" s="19"/>
      <c r="AX89" s="20"/>
      <c r="AY89" s="98" t="str">
        <f t="shared" si="24"/>
        <v>-</v>
      </c>
      <c r="AZ89" s="98" t="str">
        <f t="shared" si="25"/>
        <v>-</v>
      </c>
      <c r="BA89" s="106" t="str">
        <f t="shared" si="26"/>
        <v>-</v>
      </c>
      <c r="BB89" s="106" t="str">
        <f t="shared" si="27"/>
        <v>-</v>
      </c>
      <c r="BC89" s="184"/>
      <c r="BD89" s="184"/>
      <c r="BE89" s="184"/>
      <c r="BF89" s="19"/>
      <c r="BG89" s="20"/>
      <c r="BH89" s="98" t="str">
        <f t="shared" si="28"/>
        <v>-</v>
      </c>
      <c r="BI89" s="98" t="str">
        <f t="shared" si="29"/>
        <v>-</v>
      </c>
      <c r="BJ89" s="106" t="str">
        <f t="shared" si="30"/>
        <v>-</v>
      </c>
      <c r="BK89" s="106" t="str">
        <f t="shared" si="31"/>
        <v>-</v>
      </c>
      <c r="BL89" s="184"/>
      <c r="BM89" s="184"/>
      <c r="BN89" s="184"/>
      <c r="BO89" s="19"/>
      <c r="BP89" s="20"/>
      <c r="BQ89" s="98" t="str">
        <f t="shared" si="32"/>
        <v>-</v>
      </c>
      <c r="BR89" s="98" t="str">
        <f t="shared" si="33"/>
        <v>-</v>
      </c>
      <c r="BS89" s="106" t="str">
        <f t="shared" si="34"/>
        <v>-</v>
      </c>
      <c r="BT89" s="106" t="str">
        <f t="shared" si="35"/>
        <v>-</v>
      </c>
      <c r="BY89" s="186"/>
      <c r="BZ89" s="186"/>
      <c r="CA89" s="186"/>
    </row>
    <row r="90" spans="19:79" ht="15.75" x14ac:dyDescent="0.25">
      <c r="S90" s="19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142" t="s">
        <v>117</v>
      </c>
      <c r="AF90" s="161" t="s">
        <v>116</v>
      </c>
      <c r="AG90" s="100"/>
      <c r="AH90" s="100"/>
      <c r="AI90" s="108"/>
      <c r="AJ90" s="108"/>
      <c r="AK90" s="202"/>
      <c r="AL90" s="192"/>
      <c r="AM90" s="192"/>
      <c r="AN90" s="155"/>
      <c r="AO90" s="156"/>
      <c r="AP90" s="171"/>
      <c r="AQ90" s="98"/>
      <c r="AR90" s="106"/>
      <c r="AS90" s="106"/>
      <c r="AT90" s="184"/>
      <c r="AU90" s="184"/>
      <c r="AV90" s="184"/>
      <c r="AW90" s="19"/>
      <c r="AX90" s="20"/>
      <c r="AY90" s="98"/>
      <c r="AZ90" s="98"/>
      <c r="BA90" s="106"/>
      <c r="BB90" s="106"/>
      <c r="BC90" s="184"/>
      <c r="BD90" s="184"/>
      <c r="BE90" s="184"/>
      <c r="BF90" s="19"/>
      <c r="BG90" s="20"/>
      <c r="BH90" s="98"/>
      <c r="BI90" s="98"/>
      <c r="BJ90" s="106"/>
      <c r="BK90" s="106"/>
      <c r="BL90" s="184"/>
      <c r="BM90" s="184"/>
      <c r="BN90" s="184"/>
      <c r="BO90" s="19"/>
      <c r="BP90" s="20"/>
      <c r="BQ90" s="98"/>
      <c r="BR90" s="98"/>
      <c r="BS90" s="106"/>
      <c r="BT90" s="106"/>
      <c r="BY90" s="186"/>
      <c r="BZ90" s="186"/>
      <c r="CA90" s="186"/>
    </row>
    <row r="91" spans="19:79" ht="31.5" x14ac:dyDescent="0.25">
      <c r="S91" s="19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142" t="s">
        <v>120</v>
      </c>
      <c r="AF91" s="141" t="s">
        <v>118</v>
      </c>
      <c r="AG91" s="98">
        <v>0.1</v>
      </c>
      <c r="AH91" s="98">
        <v>0.1</v>
      </c>
      <c r="AI91" s="106">
        <v>0.1</v>
      </c>
      <c r="AJ91" s="106">
        <v>0.1</v>
      </c>
      <c r="AK91" s="201"/>
      <c r="AL91" s="184"/>
      <c r="AM91" s="184"/>
      <c r="AN91" s="155"/>
      <c r="AO91" s="156"/>
      <c r="AP91" s="171">
        <f t="shared" si="20"/>
        <v>0.1</v>
      </c>
      <c r="AQ91" s="98">
        <f t="shared" si="21"/>
        <v>0.1</v>
      </c>
      <c r="AR91" s="106">
        <f t="shared" si="22"/>
        <v>0.1</v>
      </c>
      <c r="AS91" s="106">
        <f t="shared" si="23"/>
        <v>0.1</v>
      </c>
      <c r="AT91" s="184"/>
      <c r="AU91" s="184"/>
      <c r="AV91" s="184"/>
      <c r="AW91" s="19"/>
      <c r="AX91" s="20"/>
      <c r="AY91" s="98">
        <f t="shared" si="24"/>
        <v>0.1</v>
      </c>
      <c r="AZ91" s="98">
        <f t="shared" si="25"/>
        <v>0.1</v>
      </c>
      <c r="BA91" s="106">
        <f t="shared" si="26"/>
        <v>0.1</v>
      </c>
      <c r="BB91" s="106">
        <f t="shared" si="27"/>
        <v>0.1</v>
      </c>
      <c r="BC91" s="184"/>
      <c r="BD91" s="184"/>
      <c r="BE91" s="184"/>
      <c r="BF91" s="19"/>
      <c r="BG91" s="20"/>
      <c r="BH91" s="98">
        <f t="shared" si="28"/>
        <v>0.1</v>
      </c>
      <c r="BI91" s="98">
        <f t="shared" si="29"/>
        <v>0.1</v>
      </c>
      <c r="BJ91" s="106">
        <f t="shared" si="30"/>
        <v>0.1</v>
      </c>
      <c r="BK91" s="106">
        <f t="shared" si="31"/>
        <v>0.1</v>
      </c>
      <c r="BL91" s="184"/>
      <c r="BM91" s="184"/>
      <c r="BN91" s="184"/>
      <c r="BO91" s="19"/>
      <c r="BP91" s="20"/>
      <c r="BQ91" s="98">
        <f t="shared" si="32"/>
        <v>0.1</v>
      </c>
      <c r="BR91" s="98">
        <f t="shared" si="33"/>
        <v>0.1</v>
      </c>
      <c r="BS91" s="106">
        <f t="shared" si="34"/>
        <v>0.1</v>
      </c>
      <c r="BT91" s="106">
        <f t="shared" si="35"/>
        <v>0.1</v>
      </c>
      <c r="BY91" s="186"/>
      <c r="BZ91" s="186"/>
      <c r="CA91" s="186"/>
    </row>
    <row r="92" spans="19:79" ht="15.75" x14ac:dyDescent="0.25">
      <c r="S92" s="19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142" t="s">
        <v>121</v>
      </c>
      <c r="AF92" s="141" t="s">
        <v>119</v>
      </c>
      <c r="AG92" s="98">
        <v>0.1</v>
      </c>
      <c r="AH92" s="98">
        <v>0.1</v>
      </c>
      <c r="AI92" s="106">
        <v>0.1</v>
      </c>
      <c r="AJ92" s="106">
        <v>0.1</v>
      </c>
      <c r="AK92" s="201"/>
      <c r="AL92" s="184"/>
      <c r="AM92" s="184"/>
      <c r="AN92" s="155"/>
      <c r="AO92" s="156"/>
      <c r="AP92" s="171">
        <f t="shared" si="20"/>
        <v>0.1</v>
      </c>
      <c r="AQ92" s="98">
        <f t="shared" si="21"/>
        <v>0.1</v>
      </c>
      <c r="AR92" s="106">
        <f t="shared" si="22"/>
        <v>0.1</v>
      </c>
      <c r="AS92" s="106">
        <f t="shared" si="23"/>
        <v>0.1</v>
      </c>
      <c r="AT92" s="184"/>
      <c r="AU92" s="184"/>
      <c r="AV92" s="184"/>
      <c r="AW92" s="19"/>
      <c r="AX92" s="20"/>
      <c r="AY92" s="98">
        <f t="shared" si="24"/>
        <v>0.1</v>
      </c>
      <c r="AZ92" s="98">
        <f t="shared" si="25"/>
        <v>0.1</v>
      </c>
      <c r="BA92" s="106">
        <f t="shared" si="26"/>
        <v>0.1</v>
      </c>
      <c r="BB92" s="106">
        <f t="shared" si="27"/>
        <v>0.1</v>
      </c>
      <c r="BC92" s="184"/>
      <c r="BD92" s="184"/>
      <c r="BE92" s="184"/>
      <c r="BF92" s="19"/>
      <c r="BG92" s="20"/>
      <c r="BH92" s="98">
        <f t="shared" si="28"/>
        <v>0.1</v>
      </c>
      <c r="BI92" s="98">
        <f t="shared" si="29"/>
        <v>0.1</v>
      </c>
      <c r="BJ92" s="106">
        <f t="shared" si="30"/>
        <v>0.1</v>
      </c>
      <c r="BK92" s="106">
        <f t="shared" si="31"/>
        <v>0.1</v>
      </c>
      <c r="BL92" s="184"/>
      <c r="BM92" s="184"/>
      <c r="BN92" s="184"/>
      <c r="BO92" s="19"/>
      <c r="BP92" s="20"/>
      <c r="BQ92" s="98">
        <f t="shared" si="32"/>
        <v>0.1</v>
      </c>
      <c r="BR92" s="98">
        <f t="shared" si="33"/>
        <v>0.1</v>
      </c>
      <c r="BS92" s="106">
        <f t="shared" si="34"/>
        <v>0.1</v>
      </c>
      <c r="BT92" s="106">
        <f t="shared" si="35"/>
        <v>0.1</v>
      </c>
      <c r="BY92" s="186"/>
      <c r="BZ92" s="186"/>
      <c r="CA92" s="186"/>
    </row>
    <row r="93" spans="19:79" ht="45.75" customHeight="1" x14ac:dyDescent="0.25">
      <c r="S93" s="19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142" t="s">
        <v>122</v>
      </c>
      <c r="AF93" s="141" t="s">
        <v>262</v>
      </c>
      <c r="AG93" s="99" t="s">
        <v>272</v>
      </c>
      <c r="AH93" s="99" t="s">
        <v>272</v>
      </c>
      <c r="AI93" s="107" t="s">
        <v>272</v>
      </c>
      <c r="AJ93" s="107" t="s">
        <v>272</v>
      </c>
      <c r="AK93" s="201"/>
      <c r="AL93" s="191"/>
      <c r="AM93" s="191"/>
      <c r="AN93" s="155"/>
      <c r="AO93" s="156"/>
      <c r="AP93" s="171" t="str">
        <f t="shared" si="20"/>
        <v>-</v>
      </c>
      <c r="AQ93" s="98" t="str">
        <f t="shared" si="21"/>
        <v>-</v>
      </c>
      <c r="AR93" s="106" t="str">
        <f t="shared" si="22"/>
        <v>-</v>
      </c>
      <c r="AS93" s="106" t="str">
        <f t="shared" si="23"/>
        <v>-</v>
      </c>
      <c r="AT93" s="184"/>
      <c r="AU93" s="184"/>
      <c r="AV93" s="184"/>
      <c r="AW93" s="19"/>
      <c r="AX93" s="20"/>
      <c r="AY93" s="98" t="str">
        <f t="shared" si="24"/>
        <v>-</v>
      </c>
      <c r="AZ93" s="98" t="str">
        <f t="shared" si="25"/>
        <v>-</v>
      </c>
      <c r="BA93" s="106" t="str">
        <f t="shared" si="26"/>
        <v>-</v>
      </c>
      <c r="BB93" s="106" t="str">
        <f t="shared" si="27"/>
        <v>-</v>
      </c>
      <c r="BC93" s="184"/>
      <c r="BD93" s="184"/>
      <c r="BE93" s="184"/>
      <c r="BF93" s="19"/>
      <c r="BG93" s="20"/>
      <c r="BH93" s="98" t="str">
        <f t="shared" si="28"/>
        <v>-</v>
      </c>
      <c r="BI93" s="98" t="str">
        <f t="shared" si="29"/>
        <v>-</v>
      </c>
      <c r="BJ93" s="106" t="str">
        <f t="shared" si="30"/>
        <v>-</v>
      </c>
      <c r="BK93" s="106" t="str">
        <f t="shared" si="31"/>
        <v>-</v>
      </c>
      <c r="BL93" s="184"/>
      <c r="BM93" s="184"/>
      <c r="BN93" s="184"/>
      <c r="BO93" s="19"/>
      <c r="BP93" s="20"/>
      <c r="BQ93" s="98" t="str">
        <f t="shared" si="32"/>
        <v>-</v>
      </c>
      <c r="BR93" s="98" t="str">
        <f t="shared" si="33"/>
        <v>-</v>
      </c>
      <c r="BS93" s="106" t="str">
        <f t="shared" si="34"/>
        <v>-</v>
      </c>
      <c r="BT93" s="106" t="str">
        <f t="shared" si="35"/>
        <v>-</v>
      </c>
      <c r="BY93" s="186"/>
      <c r="BZ93" s="186"/>
      <c r="CA93" s="186"/>
    </row>
    <row r="94" spans="19:79" ht="15.75" x14ac:dyDescent="0.25">
      <c r="S94" s="19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142" t="s">
        <v>124</v>
      </c>
      <c r="AF94" s="161" t="s">
        <v>123</v>
      </c>
      <c r="AG94" s="100"/>
      <c r="AH94" s="100"/>
      <c r="AI94" s="108"/>
      <c r="AJ94" s="108"/>
      <c r="AK94" s="202"/>
      <c r="AL94" s="192"/>
      <c r="AM94" s="192"/>
      <c r="AN94" s="155"/>
      <c r="AO94" s="156"/>
      <c r="AP94" s="171"/>
      <c r="AQ94" s="98"/>
      <c r="AR94" s="106"/>
      <c r="AS94" s="106"/>
      <c r="AT94" s="184"/>
      <c r="AU94" s="184"/>
      <c r="AV94" s="184"/>
      <c r="AW94" s="19"/>
      <c r="AX94" s="20"/>
      <c r="AY94" s="98"/>
      <c r="AZ94" s="98"/>
      <c r="BA94" s="106"/>
      <c r="BB94" s="106"/>
      <c r="BC94" s="184"/>
      <c r="BD94" s="184"/>
      <c r="BE94" s="184"/>
      <c r="BF94" s="19"/>
      <c r="BG94" s="20"/>
      <c r="BH94" s="98"/>
      <c r="BI94" s="98"/>
      <c r="BJ94" s="106"/>
      <c r="BK94" s="106"/>
      <c r="BL94" s="184"/>
      <c r="BM94" s="184"/>
      <c r="BN94" s="184"/>
      <c r="BO94" s="19"/>
      <c r="BP94" s="20"/>
      <c r="BQ94" s="98"/>
      <c r="BR94" s="98"/>
      <c r="BS94" s="106"/>
      <c r="BT94" s="106"/>
      <c r="BY94" s="186"/>
      <c r="BZ94" s="186"/>
      <c r="CA94" s="186"/>
    </row>
    <row r="95" spans="19:79" ht="33.75" customHeight="1" x14ac:dyDescent="0.25">
      <c r="S95" s="19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142" t="s">
        <v>136</v>
      </c>
      <c r="AF95" s="141" t="s">
        <v>125</v>
      </c>
      <c r="AG95" s="98">
        <v>5</v>
      </c>
      <c r="AH95" s="98">
        <v>5</v>
      </c>
      <c r="AI95" s="106">
        <v>5</v>
      </c>
      <c r="AJ95" s="106">
        <v>5</v>
      </c>
      <c r="AK95" s="201"/>
      <c r="AL95" s="184"/>
      <c r="AM95" s="184"/>
      <c r="AN95" s="155"/>
      <c r="AO95" s="156"/>
      <c r="AP95" s="171">
        <f t="shared" si="20"/>
        <v>5</v>
      </c>
      <c r="AQ95" s="98">
        <f t="shared" si="21"/>
        <v>5</v>
      </c>
      <c r="AR95" s="106">
        <f t="shared" si="22"/>
        <v>5</v>
      </c>
      <c r="AS95" s="106">
        <f t="shared" si="23"/>
        <v>5</v>
      </c>
      <c r="AT95" s="184"/>
      <c r="AU95" s="184"/>
      <c r="AV95" s="184"/>
      <c r="AW95" s="19"/>
      <c r="AX95" s="20"/>
      <c r="AY95" s="98">
        <f t="shared" si="24"/>
        <v>5</v>
      </c>
      <c r="AZ95" s="98">
        <f t="shared" si="25"/>
        <v>5</v>
      </c>
      <c r="BA95" s="106">
        <f t="shared" si="26"/>
        <v>5</v>
      </c>
      <c r="BB95" s="106">
        <f t="shared" si="27"/>
        <v>5</v>
      </c>
      <c r="BC95" s="184"/>
      <c r="BD95" s="184"/>
      <c r="BE95" s="184"/>
      <c r="BF95" s="19"/>
      <c r="BG95" s="20"/>
      <c r="BH95" s="98">
        <f t="shared" si="28"/>
        <v>5</v>
      </c>
      <c r="BI95" s="98">
        <f t="shared" si="29"/>
        <v>5</v>
      </c>
      <c r="BJ95" s="106">
        <f t="shared" si="30"/>
        <v>5</v>
      </c>
      <c r="BK95" s="106">
        <f t="shared" si="31"/>
        <v>5</v>
      </c>
      <c r="BL95" s="184"/>
      <c r="BM95" s="184"/>
      <c r="BN95" s="184"/>
      <c r="BO95" s="19"/>
      <c r="BP95" s="20"/>
      <c r="BQ95" s="98">
        <f t="shared" si="32"/>
        <v>5</v>
      </c>
      <c r="BR95" s="98">
        <f t="shared" si="33"/>
        <v>5</v>
      </c>
      <c r="BS95" s="106">
        <f t="shared" si="34"/>
        <v>5</v>
      </c>
      <c r="BT95" s="106">
        <f t="shared" si="35"/>
        <v>5</v>
      </c>
      <c r="BY95" s="186"/>
      <c r="BZ95" s="186"/>
      <c r="CA95" s="186"/>
    </row>
    <row r="96" spans="19:79" ht="31.5" x14ac:dyDescent="0.25">
      <c r="S96" s="19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142" t="s">
        <v>137</v>
      </c>
      <c r="AF96" s="141" t="s">
        <v>126</v>
      </c>
      <c r="AG96" s="98">
        <v>1</v>
      </c>
      <c r="AH96" s="98">
        <v>1</v>
      </c>
      <c r="AI96" s="106">
        <v>1</v>
      </c>
      <c r="AJ96" s="106">
        <v>1</v>
      </c>
      <c r="AK96" s="201"/>
      <c r="AL96" s="184"/>
      <c r="AM96" s="184"/>
      <c r="AN96" s="155"/>
      <c r="AO96" s="156"/>
      <c r="AP96" s="171">
        <f t="shared" si="20"/>
        <v>1</v>
      </c>
      <c r="AQ96" s="98">
        <f t="shared" si="21"/>
        <v>1</v>
      </c>
      <c r="AR96" s="106">
        <f t="shared" si="22"/>
        <v>1</v>
      </c>
      <c r="AS96" s="106">
        <f t="shared" si="23"/>
        <v>1</v>
      </c>
      <c r="AT96" s="184"/>
      <c r="AU96" s="184"/>
      <c r="AV96" s="184"/>
      <c r="AW96" s="19"/>
      <c r="AX96" s="20"/>
      <c r="AY96" s="98">
        <f t="shared" si="24"/>
        <v>1</v>
      </c>
      <c r="AZ96" s="98">
        <f t="shared" si="25"/>
        <v>1</v>
      </c>
      <c r="BA96" s="106">
        <f t="shared" si="26"/>
        <v>1</v>
      </c>
      <c r="BB96" s="106">
        <f t="shared" si="27"/>
        <v>1</v>
      </c>
      <c r="BC96" s="184"/>
      <c r="BD96" s="184"/>
      <c r="BE96" s="184"/>
      <c r="BF96" s="19"/>
      <c r="BG96" s="20"/>
      <c r="BH96" s="98">
        <f t="shared" si="28"/>
        <v>1</v>
      </c>
      <c r="BI96" s="98">
        <f t="shared" si="29"/>
        <v>1</v>
      </c>
      <c r="BJ96" s="106">
        <f t="shared" si="30"/>
        <v>1</v>
      </c>
      <c r="BK96" s="106">
        <f t="shared" si="31"/>
        <v>1</v>
      </c>
      <c r="BL96" s="184"/>
      <c r="BM96" s="184"/>
      <c r="BN96" s="184"/>
      <c r="BO96" s="19"/>
      <c r="BP96" s="20"/>
      <c r="BQ96" s="98">
        <f t="shared" si="32"/>
        <v>1</v>
      </c>
      <c r="BR96" s="98">
        <f t="shared" si="33"/>
        <v>1</v>
      </c>
      <c r="BS96" s="106">
        <f t="shared" si="34"/>
        <v>1</v>
      </c>
      <c r="BT96" s="106">
        <f t="shared" si="35"/>
        <v>1</v>
      </c>
      <c r="BY96" s="186"/>
      <c r="BZ96" s="186"/>
      <c r="CA96" s="186"/>
    </row>
    <row r="97" spans="19:79" ht="21" customHeight="1" x14ac:dyDescent="0.25">
      <c r="S97" s="19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142" t="s">
        <v>138</v>
      </c>
      <c r="AF97" s="141" t="s">
        <v>127</v>
      </c>
      <c r="AG97" s="98">
        <v>1</v>
      </c>
      <c r="AH97" s="98">
        <v>1</v>
      </c>
      <c r="AI97" s="106">
        <v>1</v>
      </c>
      <c r="AJ97" s="106">
        <v>1</v>
      </c>
      <c r="AK97" s="201"/>
      <c r="AL97" s="184"/>
      <c r="AM97" s="184"/>
      <c r="AN97" s="155"/>
      <c r="AO97" s="156"/>
      <c r="AP97" s="171">
        <f t="shared" si="20"/>
        <v>1</v>
      </c>
      <c r="AQ97" s="98">
        <f t="shared" si="21"/>
        <v>1</v>
      </c>
      <c r="AR97" s="106">
        <f t="shared" si="22"/>
        <v>1</v>
      </c>
      <c r="AS97" s="106">
        <f t="shared" si="23"/>
        <v>1</v>
      </c>
      <c r="AT97" s="184"/>
      <c r="AU97" s="184"/>
      <c r="AV97" s="184"/>
      <c r="AW97" s="19"/>
      <c r="AX97" s="20"/>
      <c r="AY97" s="98">
        <f t="shared" si="24"/>
        <v>1</v>
      </c>
      <c r="AZ97" s="98">
        <f t="shared" si="25"/>
        <v>1</v>
      </c>
      <c r="BA97" s="106">
        <f t="shared" si="26"/>
        <v>1</v>
      </c>
      <c r="BB97" s="106">
        <f t="shared" si="27"/>
        <v>1</v>
      </c>
      <c r="BC97" s="184"/>
      <c r="BD97" s="184"/>
      <c r="BE97" s="184"/>
      <c r="BF97" s="19"/>
      <c r="BG97" s="20"/>
      <c r="BH97" s="98">
        <f t="shared" si="28"/>
        <v>1</v>
      </c>
      <c r="BI97" s="98">
        <f t="shared" si="29"/>
        <v>1</v>
      </c>
      <c r="BJ97" s="106">
        <f t="shared" si="30"/>
        <v>1</v>
      </c>
      <c r="BK97" s="106">
        <f t="shared" si="31"/>
        <v>1</v>
      </c>
      <c r="BL97" s="184"/>
      <c r="BM97" s="184"/>
      <c r="BN97" s="184"/>
      <c r="BO97" s="19"/>
      <c r="BP97" s="20"/>
      <c r="BQ97" s="98">
        <f t="shared" si="32"/>
        <v>1</v>
      </c>
      <c r="BR97" s="98">
        <f t="shared" si="33"/>
        <v>1</v>
      </c>
      <c r="BS97" s="106">
        <f t="shared" si="34"/>
        <v>1</v>
      </c>
      <c r="BT97" s="106">
        <f t="shared" si="35"/>
        <v>1</v>
      </c>
      <c r="BY97" s="186"/>
      <c r="BZ97" s="186"/>
      <c r="CA97" s="186"/>
    </row>
    <row r="98" spans="19:79" ht="31.5" customHeight="1" x14ac:dyDescent="0.25">
      <c r="S98" s="19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142" t="s">
        <v>139</v>
      </c>
      <c r="AF98" s="141" t="s">
        <v>128</v>
      </c>
      <c r="AG98" s="98">
        <v>1</v>
      </c>
      <c r="AH98" s="98">
        <v>1</v>
      </c>
      <c r="AI98" s="106">
        <v>1</v>
      </c>
      <c r="AJ98" s="106">
        <v>1</v>
      </c>
      <c r="AK98" s="201"/>
      <c r="AL98" s="184"/>
      <c r="AM98" s="184"/>
      <c r="AN98" s="155"/>
      <c r="AO98" s="156"/>
      <c r="AP98" s="171">
        <f t="shared" si="20"/>
        <v>1</v>
      </c>
      <c r="AQ98" s="98">
        <f t="shared" si="21"/>
        <v>1</v>
      </c>
      <c r="AR98" s="106">
        <f t="shared" si="22"/>
        <v>1</v>
      </c>
      <c r="AS98" s="106">
        <f t="shared" si="23"/>
        <v>1</v>
      </c>
      <c r="AT98" s="184"/>
      <c r="AU98" s="184"/>
      <c r="AV98" s="184"/>
      <c r="AW98" s="19"/>
      <c r="AX98" s="20"/>
      <c r="AY98" s="98">
        <f t="shared" si="24"/>
        <v>1</v>
      </c>
      <c r="AZ98" s="98">
        <f t="shared" si="25"/>
        <v>1</v>
      </c>
      <c r="BA98" s="106">
        <f t="shared" si="26"/>
        <v>1</v>
      </c>
      <c r="BB98" s="106">
        <f t="shared" si="27"/>
        <v>1</v>
      </c>
      <c r="BC98" s="184"/>
      <c r="BD98" s="184"/>
      <c r="BE98" s="184"/>
      <c r="BF98" s="19"/>
      <c r="BG98" s="20"/>
      <c r="BH98" s="98">
        <f t="shared" si="28"/>
        <v>1</v>
      </c>
      <c r="BI98" s="98">
        <f t="shared" si="29"/>
        <v>1</v>
      </c>
      <c r="BJ98" s="106">
        <f t="shared" si="30"/>
        <v>1</v>
      </c>
      <c r="BK98" s="106">
        <f t="shared" si="31"/>
        <v>1</v>
      </c>
      <c r="BL98" s="184"/>
      <c r="BM98" s="184"/>
      <c r="BN98" s="184"/>
      <c r="BO98" s="19"/>
      <c r="BP98" s="20"/>
      <c r="BQ98" s="98">
        <f t="shared" si="32"/>
        <v>1</v>
      </c>
      <c r="BR98" s="98">
        <f t="shared" si="33"/>
        <v>1</v>
      </c>
      <c r="BS98" s="106">
        <f t="shared" si="34"/>
        <v>1</v>
      </c>
      <c r="BT98" s="106">
        <f t="shared" si="35"/>
        <v>1</v>
      </c>
      <c r="BY98" s="186"/>
      <c r="BZ98" s="186"/>
      <c r="CA98" s="186"/>
    </row>
    <row r="99" spans="19:79" ht="15.75" x14ac:dyDescent="0.25">
      <c r="S99" s="19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142" t="s">
        <v>140</v>
      </c>
      <c r="AF99" s="141" t="s">
        <v>129</v>
      </c>
      <c r="AG99" s="98">
        <v>1</v>
      </c>
      <c r="AH99" s="98">
        <v>1</v>
      </c>
      <c r="AI99" s="106">
        <v>1</v>
      </c>
      <c r="AJ99" s="106">
        <v>1</v>
      </c>
      <c r="AK99" s="201"/>
      <c r="AL99" s="184"/>
      <c r="AM99" s="184"/>
      <c r="AN99" s="155"/>
      <c r="AO99" s="156"/>
      <c r="AP99" s="171">
        <f t="shared" si="20"/>
        <v>1</v>
      </c>
      <c r="AQ99" s="98">
        <f t="shared" si="21"/>
        <v>1</v>
      </c>
      <c r="AR99" s="106">
        <f t="shared" si="22"/>
        <v>1</v>
      </c>
      <c r="AS99" s="106">
        <f t="shared" si="23"/>
        <v>1</v>
      </c>
      <c r="AT99" s="184"/>
      <c r="AU99" s="184"/>
      <c r="AV99" s="184"/>
      <c r="AW99" s="19"/>
      <c r="AX99" s="20"/>
      <c r="AY99" s="98">
        <f t="shared" si="24"/>
        <v>1</v>
      </c>
      <c r="AZ99" s="98">
        <f t="shared" si="25"/>
        <v>1</v>
      </c>
      <c r="BA99" s="106">
        <f t="shared" si="26"/>
        <v>1</v>
      </c>
      <c r="BB99" s="106">
        <f t="shared" si="27"/>
        <v>1</v>
      </c>
      <c r="BC99" s="184"/>
      <c r="BD99" s="184"/>
      <c r="BE99" s="184"/>
      <c r="BF99" s="19"/>
      <c r="BG99" s="20"/>
      <c r="BH99" s="98">
        <f t="shared" si="28"/>
        <v>1</v>
      </c>
      <c r="BI99" s="98">
        <f t="shared" si="29"/>
        <v>1</v>
      </c>
      <c r="BJ99" s="106">
        <f t="shared" si="30"/>
        <v>1</v>
      </c>
      <c r="BK99" s="106">
        <f t="shared" si="31"/>
        <v>1</v>
      </c>
      <c r="BL99" s="184"/>
      <c r="BM99" s="184"/>
      <c r="BN99" s="184"/>
      <c r="BO99" s="19"/>
      <c r="BP99" s="20"/>
      <c r="BQ99" s="98">
        <f t="shared" si="32"/>
        <v>1</v>
      </c>
      <c r="BR99" s="98">
        <f t="shared" si="33"/>
        <v>1</v>
      </c>
      <c r="BS99" s="106">
        <f t="shared" si="34"/>
        <v>1</v>
      </c>
      <c r="BT99" s="106">
        <f t="shared" si="35"/>
        <v>1</v>
      </c>
      <c r="BY99" s="186"/>
      <c r="BZ99" s="186"/>
      <c r="CA99" s="186"/>
    </row>
    <row r="100" spans="19:79" ht="15.75" x14ac:dyDescent="0.25">
      <c r="S100" s="19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142" t="s">
        <v>141</v>
      </c>
      <c r="AF100" s="141" t="s">
        <v>130</v>
      </c>
      <c r="AG100" s="98">
        <v>1</v>
      </c>
      <c r="AH100" s="98">
        <v>1</v>
      </c>
      <c r="AI100" s="106">
        <v>1</v>
      </c>
      <c r="AJ100" s="106">
        <v>1</v>
      </c>
      <c r="AK100" s="201"/>
      <c r="AL100" s="184"/>
      <c r="AM100" s="184"/>
      <c r="AN100" s="155"/>
      <c r="AO100" s="156"/>
      <c r="AP100" s="171">
        <f t="shared" si="20"/>
        <v>1</v>
      </c>
      <c r="AQ100" s="98">
        <f t="shared" si="21"/>
        <v>1</v>
      </c>
      <c r="AR100" s="106">
        <f t="shared" si="22"/>
        <v>1</v>
      </c>
      <c r="AS100" s="106">
        <f t="shared" si="23"/>
        <v>1</v>
      </c>
      <c r="AT100" s="184"/>
      <c r="AU100" s="184"/>
      <c r="AV100" s="184"/>
      <c r="AW100" s="19"/>
      <c r="AX100" s="20"/>
      <c r="AY100" s="98">
        <f t="shared" si="24"/>
        <v>1</v>
      </c>
      <c r="AZ100" s="98">
        <f t="shared" si="25"/>
        <v>1</v>
      </c>
      <c r="BA100" s="106">
        <f t="shared" si="26"/>
        <v>1</v>
      </c>
      <c r="BB100" s="106">
        <f t="shared" si="27"/>
        <v>1</v>
      </c>
      <c r="BC100" s="184"/>
      <c r="BD100" s="184"/>
      <c r="BE100" s="184"/>
      <c r="BF100" s="19"/>
      <c r="BG100" s="20"/>
      <c r="BH100" s="98">
        <f t="shared" si="28"/>
        <v>1</v>
      </c>
      <c r="BI100" s="98">
        <f t="shared" si="29"/>
        <v>1</v>
      </c>
      <c r="BJ100" s="106">
        <f t="shared" si="30"/>
        <v>1</v>
      </c>
      <c r="BK100" s="106">
        <f t="shared" si="31"/>
        <v>1</v>
      </c>
      <c r="BL100" s="184"/>
      <c r="BM100" s="184"/>
      <c r="BN100" s="184"/>
      <c r="BO100" s="19"/>
      <c r="BP100" s="20"/>
      <c r="BQ100" s="98">
        <f t="shared" si="32"/>
        <v>1</v>
      </c>
      <c r="BR100" s="98">
        <f t="shared" si="33"/>
        <v>1</v>
      </c>
      <c r="BS100" s="106">
        <f t="shared" si="34"/>
        <v>1</v>
      </c>
      <c r="BT100" s="106">
        <f t="shared" si="35"/>
        <v>1</v>
      </c>
      <c r="BY100" s="186"/>
      <c r="BZ100" s="186"/>
      <c r="CA100" s="186"/>
    </row>
    <row r="101" spans="19:79" ht="33" customHeight="1" x14ac:dyDescent="0.25">
      <c r="S101" s="19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142" t="s">
        <v>142</v>
      </c>
      <c r="AF101" s="141" t="s">
        <v>131</v>
      </c>
      <c r="AG101" s="98">
        <v>5</v>
      </c>
      <c r="AH101" s="98">
        <v>5</v>
      </c>
      <c r="AI101" s="106">
        <v>5</v>
      </c>
      <c r="AJ101" s="106">
        <v>5</v>
      </c>
      <c r="AK101" s="201"/>
      <c r="AL101" s="184"/>
      <c r="AM101" s="184"/>
      <c r="AN101" s="155"/>
      <c r="AO101" s="156"/>
      <c r="AP101" s="171">
        <f t="shared" si="20"/>
        <v>5</v>
      </c>
      <c r="AQ101" s="98">
        <f t="shared" si="21"/>
        <v>5</v>
      </c>
      <c r="AR101" s="106">
        <f t="shared" si="22"/>
        <v>5</v>
      </c>
      <c r="AS101" s="106">
        <f t="shared" si="23"/>
        <v>5</v>
      </c>
      <c r="AT101" s="184"/>
      <c r="AU101" s="184"/>
      <c r="AV101" s="184"/>
      <c r="AW101" s="19"/>
      <c r="AX101" s="20"/>
      <c r="AY101" s="98">
        <f t="shared" si="24"/>
        <v>5</v>
      </c>
      <c r="AZ101" s="98">
        <f t="shared" si="25"/>
        <v>5</v>
      </c>
      <c r="BA101" s="106">
        <f t="shared" si="26"/>
        <v>5</v>
      </c>
      <c r="BB101" s="106">
        <f t="shared" si="27"/>
        <v>5</v>
      </c>
      <c r="BC101" s="184"/>
      <c r="BD101" s="184"/>
      <c r="BE101" s="184"/>
      <c r="BF101" s="19"/>
      <c r="BG101" s="20"/>
      <c r="BH101" s="98">
        <f t="shared" si="28"/>
        <v>5</v>
      </c>
      <c r="BI101" s="98">
        <f t="shared" si="29"/>
        <v>5</v>
      </c>
      <c r="BJ101" s="106">
        <f t="shared" si="30"/>
        <v>5</v>
      </c>
      <c r="BK101" s="106">
        <f t="shared" si="31"/>
        <v>5</v>
      </c>
      <c r="BL101" s="184"/>
      <c r="BM101" s="184"/>
      <c r="BN101" s="184"/>
      <c r="BO101" s="19"/>
      <c r="BP101" s="20"/>
      <c r="BQ101" s="98">
        <f t="shared" si="32"/>
        <v>5</v>
      </c>
      <c r="BR101" s="98">
        <f t="shared" si="33"/>
        <v>5</v>
      </c>
      <c r="BS101" s="106">
        <f t="shared" si="34"/>
        <v>5</v>
      </c>
      <c r="BT101" s="106">
        <f t="shared" si="35"/>
        <v>5</v>
      </c>
      <c r="BY101" s="186"/>
      <c r="BZ101" s="186"/>
      <c r="CA101" s="186"/>
    </row>
    <row r="102" spans="19:79" ht="31.5" x14ac:dyDescent="0.25">
      <c r="S102" s="19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142" t="s">
        <v>143</v>
      </c>
      <c r="AF102" s="141" t="s">
        <v>132</v>
      </c>
      <c r="AG102" s="98">
        <v>1</v>
      </c>
      <c r="AH102" s="98">
        <v>1</v>
      </c>
      <c r="AI102" s="106">
        <v>1</v>
      </c>
      <c r="AJ102" s="106">
        <v>1</v>
      </c>
      <c r="AK102" s="201"/>
      <c r="AL102" s="184"/>
      <c r="AM102" s="184"/>
      <c r="AN102" s="155"/>
      <c r="AO102" s="156"/>
      <c r="AP102" s="171">
        <f t="shared" si="20"/>
        <v>1</v>
      </c>
      <c r="AQ102" s="98">
        <f t="shared" si="21"/>
        <v>1</v>
      </c>
      <c r="AR102" s="106">
        <f t="shared" si="22"/>
        <v>1</v>
      </c>
      <c r="AS102" s="106">
        <f t="shared" si="23"/>
        <v>1</v>
      </c>
      <c r="AT102" s="184"/>
      <c r="AU102" s="184"/>
      <c r="AV102" s="184"/>
      <c r="AW102" s="19"/>
      <c r="AX102" s="20"/>
      <c r="AY102" s="98">
        <f t="shared" si="24"/>
        <v>1</v>
      </c>
      <c r="AZ102" s="98">
        <f t="shared" si="25"/>
        <v>1</v>
      </c>
      <c r="BA102" s="106">
        <f t="shared" si="26"/>
        <v>1</v>
      </c>
      <c r="BB102" s="106">
        <f t="shared" si="27"/>
        <v>1</v>
      </c>
      <c r="BC102" s="184"/>
      <c r="BD102" s="184"/>
      <c r="BE102" s="184"/>
      <c r="BF102" s="19"/>
      <c r="BG102" s="20"/>
      <c r="BH102" s="98">
        <f t="shared" si="28"/>
        <v>1</v>
      </c>
      <c r="BI102" s="98">
        <f t="shared" si="29"/>
        <v>1</v>
      </c>
      <c r="BJ102" s="106">
        <f t="shared" si="30"/>
        <v>1</v>
      </c>
      <c r="BK102" s="106">
        <f t="shared" si="31"/>
        <v>1</v>
      </c>
      <c r="BL102" s="184"/>
      <c r="BM102" s="184"/>
      <c r="BN102" s="184"/>
      <c r="BO102" s="19"/>
      <c r="BP102" s="20"/>
      <c r="BQ102" s="98">
        <f t="shared" si="32"/>
        <v>1</v>
      </c>
      <c r="BR102" s="98">
        <f t="shared" si="33"/>
        <v>1</v>
      </c>
      <c r="BS102" s="106">
        <f t="shared" si="34"/>
        <v>1</v>
      </c>
      <c r="BT102" s="106">
        <f t="shared" si="35"/>
        <v>1</v>
      </c>
      <c r="BY102" s="186"/>
      <c r="BZ102" s="186"/>
      <c r="CA102" s="186"/>
    </row>
    <row r="103" spans="19:79" ht="15.75" x14ac:dyDescent="0.25">
      <c r="S103" s="19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142" t="s">
        <v>144</v>
      </c>
      <c r="AF103" s="141" t="s">
        <v>133</v>
      </c>
      <c r="AG103" s="98">
        <v>1</v>
      </c>
      <c r="AH103" s="98">
        <v>1</v>
      </c>
      <c r="AI103" s="106">
        <v>1</v>
      </c>
      <c r="AJ103" s="106">
        <v>1</v>
      </c>
      <c r="AK103" s="201"/>
      <c r="AL103" s="184"/>
      <c r="AM103" s="184"/>
      <c r="AN103" s="155"/>
      <c r="AO103" s="156"/>
      <c r="AP103" s="171">
        <f t="shared" si="20"/>
        <v>1</v>
      </c>
      <c r="AQ103" s="98">
        <f t="shared" si="21"/>
        <v>1</v>
      </c>
      <c r="AR103" s="106">
        <f t="shared" si="22"/>
        <v>1</v>
      </c>
      <c r="AS103" s="106">
        <f t="shared" si="23"/>
        <v>1</v>
      </c>
      <c r="AT103" s="184"/>
      <c r="AU103" s="184"/>
      <c r="AV103" s="184"/>
      <c r="AW103" s="19"/>
      <c r="AX103" s="20"/>
      <c r="AY103" s="98">
        <f t="shared" si="24"/>
        <v>1</v>
      </c>
      <c r="AZ103" s="98">
        <f t="shared" si="25"/>
        <v>1</v>
      </c>
      <c r="BA103" s="106">
        <f t="shared" si="26"/>
        <v>1</v>
      </c>
      <c r="BB103" s="106">
        <f t="shared" si="27"/>
        <v>1</v>
      </c>
      <c r="BC103" s="184"/>
      <c r="BD103" s="184"/>
      <c r="BE103" s="184"/>
      <c r="BF103" s="19"/>
      <c r="BG103" s="20"/>
      <c r="BH103" s="98">
        <f t="shared" si="28"/>
        <v>1</v>
      </c>
      <c r="BI103" s="98">
        <f t="shared" si="29"/>
        <v>1</v>
      </c>
      <c r="BJ103" s="106">
        <f t="shared" si="30"/>
        <v>1</v>
      </c>
      <c r="BK103" s="106">
        <f t="shared" si="31"/>
        <v>1</v>
      </c>
      <c r="BL103" s="184"/>
      <c r="BM103" s="184"/>
      <c r="BN103" s="184"/>
      <c r="BO103" s="19"/>
      <c r="BP103" s="20"/>
      <c r="BQ103" s="98">
        <f t="shared" si="32"/>
        <v>1</v>
      </c>
      <c r="BR103" s="98">
        <f t="shared" si="33"/>
        <v>1</v>
      </c>
      <c r="BS103" s="106">
        <f t="shared" si="34"/>
        <v>1</v>
      </c>
      <c r="BT103" s="106">
        <f t="shared" si="35"/>
        <v>1</v>
      </c>
      <c r="BY103" s="186"/>
      <c r="BZ103" s="186"/>
      <c r="CA103" s="186"/>
    </row>
    <row r="104" spans="19:79" ht="31.5" x14ac:dyDescent="0.25">
      <c r="S104" s="19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142" t="s">
        <v>145</v>
      </c>
      <c r="AF104" s="141" t="s">
        <v>134</v>
      </c>
      <c r="AG104" s="98">
        <v>1</v>
      </c>
      <c r="AH104" s="98">
        <v>1</v>
      </c>
      <c r="AI104" s="106">
        <v>1</v>
      </c>
      <c r="AJ104" s="106">
        <v>1</v>
      </c>
      <c r="AK104" s="201"/>
      <c r="AL104" s="184"/>
      <c r="AM104" s="184"/>
      <c r="AN104" s="155"/>
      <c r="AO104" s="156"/>
      <c r="AP104" s="171">
        <f t="shared" si="20"/>
        <v>1</v>
      </c>
      <c r="AQ104" s="98">
        <f t="shared" si="21"/>
        <v>1</v>
      </c>
      <c r="AR104" s="106">
        <f t="shared" si="22"/>
        <v>1</v>
      </c>
      <c r="AS104" s="106">
        <f t="shared" si="23"/>
        <v>1</v>
      </c>
      <c r="AT104" s="184"/>
      <c r="AU104" s="184"/>
      <c r="AV104" s="184"/>
      <c r="AW104" s="19"/>
      <c r="AX104" s="20"/>
      <c r="AY104" s="98">
        <f t="shared" si="24"/>
        <v>1</v>
      </c>
      <c r="AZ104" s="98">
        <f t="shared" si="25"/>
        <v>1</v>
      </c>
      <c r="BA104" s="106">
        <f t="shared" si="26"/>
        <v>1</v>
      </c>
      <c r="BB104" s="106">
        <f t="shared" si="27"/>
        <v>1</v>
      </c>
      <c r="BC104" s="184"/>
      <c r="BD104" s="184"/>
      <c r="BE104" s="184"/>
      <c r="BF104" s="19"/>
      <c r="BG104" s="20"/>
      <c r="BH104" s="98">
        <f t="shared" si="28"/>
        <v>1</v>
      </c>
      <c r="BI104" s="98">
        <f t="shared" si="29"/>
        <v>1</v>
      </c>
      <c r="BJ104" s="106">
        <f t="shared" si="30"/>
        <v>1</v>
      </c>
      <c r="BK104" s="106">
        <f t="shared" si="31"/>
        <v>1</v>
      </c>
      <c r="BL104" s="184"/>
      <c r="BM104" s="184"/>
      <c r="BN104" s="184"/>
      <c r="BO104" s="19"/>
      <c r="BP104" s="20"/>
      <c r="BQ104" s="98">
        <f t="shared" si="32"/>
        <v>1</v>
      </c>
      <c r="BR104" s="98">
        <f t="shared" si="33"/>
        <v>1</v>
      </c>
      <c r="BS104" s="106">
        <f t="shared" si="34"/>
        <v>1</v>
      </c>
      <c r="BT104" s="106">
        <f t="shared" si="35"/>
        <v>1</v>
      </c>
      <c r="BY104" s="186"/>
      <c r="BZ104" s="186"/>
      <c r="CA104" s="186"/>
    </row>
    <row r="105" spans="19:79" ht="123.75" customHeight="1" x14ac:dyDescent="0.25">
      <c r="S105" s="19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142" t="s">
        <v>146</v>
      </c>
      <c r="AF105" s="141" t="s">
        <v>135</v>
      </c>
      <c r="AG105" s="98"/>
      <c r="AH105" s="98"/>
      <c r="AI105" s="106"/>
      <c r="AJ105" s="106"/>
      <c r="AK105" s="201"/>
      <c r="AL105" s="184"/>
      <c r="AM105" s="184"/>
      <c r="AN105" s="155"/>
      <c r="AO105" s="156"/>
      <c r="AP105" s="171"/>
      <c r="AQ105" s="98"/>
      <c r="AR105" s="106"/>
      <c r="AS105" s="106"/>
      <c r="AT105" s="184"/>
      <c r="AU105" s="184"/>
      <c r="AV105" s="184"/>
      <c r="AW105" s="19"/>
      <c r="AX105" s="20"/>
      <c r="AY105" s="98"/>
      <c r="AZ105" s="98"/>
      <c r="BA105" s="106"/>
      <c r="BB105" s="106"/>
      <c r="BC105" s="184"/>
      <c r="BD105" s="184"/>
      <c r="BE105" s="184"/>
      <c r="BF105" s="19"/>
      <c r="BG105" s="20"/>
      <c r="BH105" s="98"/>
      <c r="BI105" s="98"/>
      <c r="BJ105" s="106"/>
      <c r="BK105" s="106"/>
      <c r="BL105" s="184"/>
      <c r="BM105" s="184"/>
      <c r="BN105" s="184"/>
      <c r="BO105" s="19"/>
      <c r="BP105" s="20"/>
      <c r="BQ105" s="98"/>
      <c r="BR105" s="98"/>
      <c r="BS105" s="106"/>
      <c r="BT105" s="106"/>
      <c r="BY105" s="186"/>
      <c r="BZ105" s="186"/>
      <c r="CA105" s="186"/>
    </row>
    <row r="106" spans="19:79" ht="53.25" customHeight="1" x14ac:dyDescent="0.25">
      <c r="S106" s="19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142" t="s">
        <v>147</v>
      </c>
      <c r="AF106" s="141" t="s">
        <v>263</v>
      </c>
      <c r="AG106" s="98" t="s">
        <v>272</v>
      </c>
      <c r="AH106" s="98" t="s">
        <v>272</v>
      </c>
      <c r="AI106" s="106" t="s">
        <v>272</v>
      </c>
      <c r="AJ106" s="106" t="s">
        <v>272</v>
      </c>
      <c r="AK106" s="201"/>
      <c r="AL106" s="184"/>
      <c r="AM106" s="184"/>
      <c r="AN106" s="155"/>
      <c r="AO106" s="156"/>
      <c r="AP106" s="171" t="str">
        <f t="shared" si="20"/>
        <v>-</v>
      </c>
      <c r="AQ106" s="98" t="str">
        <f t="shared" si="21"/>
        <v>-</v>
      </c>
      <c r="AR106" s="106" t="str">
        <f t="shared" si="22"/>
        <v>-</v>
      </c>
      <c r="AS106" s="106" t="str">
        <f t="shared" si="23"/>
        <v>-</v>
      </c>
      <c r="AT106" s="184"/>
      <c r="AU106" s="184"/>
      <c r="AV106" s="184"/>
      <c r="AW106" s="19"/>
      <c r="AX106" s="20"/>
      <c r="AY106" s="98" t="str">
        <f t="shared" si="24"/>
        <v>-</v>
      </c>
      <c r="AZ106" s="98" t="str">
        <f t="shared" si="25"/>
        <v>-</v>
      </c>
      <c r="BA106" s="106" t="str">
        <f t="shared" si="26"/>
        <v>-</v>
      </c>
      <c r="BB106" s="106" t="str">
        <f t="shared" si="27"/>
        <v>-</v>
      </c>
      <c r="BC106" s="184"/>
      <c r="BD106" s="184"/>
      <c r="BE106" s="184"/>
      <c r="BF106" s="19"/>
      <c r="BG106" s="20"/>
      <c r="BH106" s="98" t="str">
        <f t="shared" si="28"/>
        <v>-</v>
      </c>
      <c r="BI106" s="98" t="str">
        <f t="shared" si="29"/>
        <v>-</v>
      </c>
      <c r="BJ106" s="106" t="str">
        <f t="shared" si="30"/>
        <v>-</v>
      </c>
      <c r="BK106" s="106" t="str">
        <f t="shared" si="31"/>
        <v>-</v>
      </c>
      <c r="BL106" s="184"/>
      <c r="BM106" s="184"/>
      <c r="BN106" s="184"/>
      <c r="BO106" s="19"/>
      <c r="BP106" s="20"/>
      <c r="BQ106" s="98" t="str">
        <f t="shared" si="32"/>
        <v>-</v>
      </c>
      <c r="BR106" s="98" t="str">
        <f t="shared" si="33"/>
        <v>-</v>
      </c>
      <c r="BS106" s="106" t="str">
        <f t="shared" si="34"/>
        <v>-</v>
      </c>
      <c r="BT106" s="106" t="str">
        <f t="shared" si="35"/>
        <v>-</v>
      </c>
      <c r="BY106" s="186"/>
      <c r="BZ106" s="186"/>
      <c r="CA106" s="186"/>
    </row>
    <row r="107" spans="19:79" ht="15.75" x14ac:dyDescent="0.25">
      <c r="S107" s="19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142" t="s">
        <v>149</v>
      </c>
      <c r="AF107" s="161" t="s">
        <v>148</v>
      </c>
      <c r="AG107" s="100"/>
      <c r="AH107" s="100"/>
      <c r="AI107" s="108"/>
      <c r="AJ107" s="108"/>
      <c r="AK107" s="202"/>
      <c r="AL107" s="192"/>
      <c r="AM107" s="192"/>
      <c r="AN107" s="155"/>
      <c r="AO107" s="156"/>
      <c r="AP107" s="171"/>
      <c r="AQ107" s="98"/>
      <c r="AR107" s="106"/>
      <c r="AS107" s="106"/>
      <c r="AT107" s="184"/>
      <c r="AU107" s="184"/>
      <c r="AV107" s="184"/>
      <c r="AW107" s="19"/>
      <c r="AX107" s="20"/>
      <c r="AY107" s="98"/>
      <c r="AZ107" s="98"/>
      <c r="BA107" s="106"/>
      <c r="BB107" s="106"/>
      <c r="BC107" s="184"/>
      <c r="BD107" s="184"/>
      <c r="BE107" s="184"/>
      <c r="BF107" s="19"/>
      <c r="BG107" s="20"/>
      <c r="BH107" s="98"/>
      <c r="BI107" s="98"/>
      <c r="BJ107" s="106"/>
      <c r="BK107" s="106"/>
      <c r="BL107" s="184"/>
      <c r="BM107" s="184"/>
      <c r="BN107" s="184"/>
      <c r="BO107" s="19"/>
      <c r="BP107" s="20"/>
      <c r="BQ107" s="98"/>
      <c r="BR107" s="98"/>
      <c r="BS107" s="106"/>
      <c r="BT107" s="106"/>
      <c r="BY107" s="186"/>
      <c r="BZ107" s="186"/>
      <c r="CA107" s="186"/>
    </row>
    <row r="108" spans="19:79" ht="47.25" x14ac:dyDescent="0.25">
      <c r="S108" s="19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142" t="s">
        <v>154</v>
      </c>
      <c r="AF108" s="141" t="s">
        <v>150</v>
      </c>
      <c r="AG108" s="98">
        <v>6</v>
      </c>
      <c r="AH108" s="98">
        <v>6</v>
      </c>
      <c r="AI108" s="106">
        <v>6</v>
      </c>
      <c r="AJ108" s="106">
        <v>6</v>
      </c>
      <c r="AK108" s="201"/>
      <c r="AL108" s="184"/>
      <c r="AM108" s="184"/>
      <c r="AN108" s="155"/>
      <c r="AO108" s="156"/>
      <c r="AP108" s="171">
        <f t="shared" si="20"/>
        <v>6</v>
      </c>
      <c r="AQ108" s="98">
        <f t="shared" si="21"/>
        <v>6</v>
      </c>
      <c r="AR108" s="106">
        <f t="shared" si="22"/>
        <v>6</v>
      </c>
      <c r="AS108" s="106">
        <f t="shared" si="23"/>
        <v>6</v>
      </c>
      <c r="AT108" s="184"/>
      <c r="AU108" s="184"/>
      <c r="AV108" s="184"/>
      <c r="AW108" s="19"/>
      <c r="AX108" s="20"/>
      <c r="AY108" s="98">
        <f t="shared" si="24"/>
        <v>6</v>
      </c>
      <c r="AZ108" s="98">
        <f t="shared" si="25"/>
        <v>6</v>
      </c>
      <c r="BA108" s="106">
        <f t="shared" si="26"/>
        <v>6</v>
      </c>
      <c r="BB108" s="106">
        <f t="shared" si="27"/>
        <v>6</v>
      </c>
      <c r="BC108" s="184"/>
      <c r="BD108" s="184"/>
      <c r="BE108" s="184"/>
      <c r="BF108" s="19"/>
      <c r="BG108" s="20"/>
      <c r="BH108" s="98">
        <f t="shared" si="28"/>
        <v>6</v>
      </c>
      <c r="BI108" s="98">
        <f t="shared" si="29"/>
        <v>6</v>
      </c>
      <c r="BJ108" s="106">
        <f t="shared" si="30"/>
        <v>6</v>
      </c>
      <c r="BK108" s="106">
        <f t="shared" si="31"/>
        <v>6</v>
      </c>
      <c r="BL108" s="184"/>
      <c r="BM108" s="184"/>
      <c r="BN108" s="184"/>
      <c r="BO108" s="19"/>
      <c r="BP108" s="20"/>
      <c r="BQ108" s="98">
        <f t="shared" si="32"/>
        <v>6</v>
      </c>
      <c r="BR108" s="98">
        <f t="shared" si="33"/>
        <v>6</v>
      </c>
      <c r="BS108" s="106">
        <f t="shared" si="34"/>
        <v>6</v>
      </c>
      <c r="BT108" s="106">
        <f t="shared" si="35"/>
        <v>6</v>
      </c>
      <c r="BY108" s="186"/>
      <c r="BZ108" s="186"/>
      <c r="CA108" s="186"/>
    </row>
    <row r="109" spans="19:79" ht="47.25" x14ac:dyDescent="0.25">
      <c r="S109" s="19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142" t="s">
        <v>155</v>
      </c>
      <c r="AF109" s="141" t="s">
        <v>151</v>
      </c>
      <c r="AG109" s="98">
        <v>6</v>
      </c>
      <c r="AH109" s="98">
        <v>6</v>
      </c>
      <c r="AI109" s="106">
        <v>6</v>
      </c>
      <c r="AJ109" s="106">
        <v>6</v>
      </c>
      <c r="AK109" s="201"/>
      <c r="AL109" s="184"/>
      <c r="AM109" s="184"/>
      <c r="AN109" s="155"/>
      <c r="AO109" s="156"/>
      <c r="AP109" s="171">
        <f t="shared" si="20"/>
        <v>6</v>
      </c>
      <c r="AQ109" s="98">
        <f t="shared" si="21"/>
        <v>6</v>
      </c>
      <c r="AR109" s="106">
        <f t="shared" si="22"/>
        <v>6</v>
      </c>
      <c r="AS109" s="106">
        <f t="shared" si="23"/>
        <v>6</v>
      </c>
      <c r="AT109" s="184"/>
      <c r="AU109" s="184"/>
      <c r="AV109" s="184"/>
      <c r="AW109" s="19"/>
      <c r="AX109" s="20"/>
      <c r="AY109" s="98">
        <f t="shared" si="24"/>
        <v>6</v>
      </c>
      <c r="AZ109" s="98">
        <f t="shared" si="25"/>
        <v>6</v>
      </c>
      <c r="BA109" s="106">
        <f t="shared" si="26"/>
        <v>6</v>
      </c>
      <c r="BB109" s="106">
        <f t="shared" si="27"/>
        <v>6</v>
      </c>
      <c r="BC109" s="184"/>
      <c r="BD109" s="184"/>
      <c r="BE109" s="184"/>
      <c r="BF109" s="19"/>
      <c r="BG109" s="20"/>
      <c r="BH109" s="98">
        <f t="shared" si="28"/>
        <v>6</v>
      </c>
      <c r="BI109" s="98">
        <f t="shared" si="29"/>
        <v>6</v>
      </c>
      <c r="BJ109" s="106">
        <f t="shared" si="30"/>
        <v>6</v>
      </c>
      <c r="BK109" s="106">
        <f t="shared" si="31"/>
        <v>6</v>
      </c>
      <c r="BL109" s="184"/>
      <c r="BM109" s="184"/>
      <c r="BN109" s="184"/>
      <c r="BO109" s="19"/>
      <c r="BP109" s="20"/>
      <c r="BQ109" s="98">
        <f t="shared" si="32"/>
        <v>6</v>
      </c>
      <c r="BR109" s="98">
        <f t="shared" si="33"/>
        <v>6</v>
      </c>
      <c r="BS109" s="106">
        <f t="shared" si="34"/>
        <v>6</v>
      </c>
      <c r="BT109" s="106">
        <f t="shared" si="35"/>
        <v>6</v>
      </c>
      <c r="BY109" s="186"/>
      <c r="BZ109" s="186"/>
      <c r="CA109" s="186"/>
    </row>
    <row r="110" spans="19:79" ht="47.25" x14ac:dyDescent="0.25">
      <c r="S110" s="19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142" t="s">
        <v>156</v>
      </c>
      <c r="AF110" s="141" t="s">
        <v>152</v>
      </c>
      <c r="AG110" s="98">
        <v>1</v>
      </c>
      <c r="AH110" s="98">
        <v>1</v>
      </c>
      <c r="AI110" s="106">
        <v>1</v>
      </c>
      <c r="AJ110" s="106">
        <v>1</v>
      </c>
      <c r="AK110" s="201"/>
      <c r="AL110" s="184"/>
      <c r="AM110" s="184"/>
      <c r="AN110" s="155"/>
      <c r="AO110" s="156"/>
      <c r="AP110" s="171">
        <f t="shared" si="20"/>
        <v>1</v>
      </c>
      <c r="AQ110" s="98">
        <f t="shared" si="21"/>
        <v>1</v>
      </c>
      <c r="AR110" s="106">
        <f t="shared" si="22"/>
        <v>1</v>
      </c>
      <c r="AS110" s="106">
        <f t="shared" si="23"/>
        <v>1</v>
      </c>
      <c r="AT110" s="184"/>
      <c r="AU110" s="184"/>
      <c r="AV110" s="184"/>
      <c r="AW110" s="19"/>
      <c r="AX110" s="20"/>
      <c r="AY110" s="98">
        <f t="shared" si="24"/>
        <v>1</v>
      </c>
      <c r="AZ110" s="98">
        <f t="shared" si="25"/>
        <v>1</v>
      </c>
      <c r="BA110" s="106">
        <f t="shared" si="26"/>
        <v>1</v>
      </c>
      <c r="BB110" s="106">
        <f t="shared" si="27"/>
        <v>1</v>
      </c>
      <c r="BC110" s="184"/>
      <c r="BD110" s="184"/>
      <c r="BE110" s="184"/>
      <c r="BF110" s="19"/>
      <c r="BG110" s="20"/>
      <c r="BH110" s="98">
        <f t="shared" si="28"/>
        <v>1</v>
      </c>
      <c r="BI110" s="98">
        <f t="shared" si="29"/>
        <v>1</v>
      </c>
      <c r="BJ110" s="106">
        <f t="shared" si="30"/>
        <v>1</v>
      </c>
      <c r="BK110" s="106">
        <f t="shared" si="31"/>
        <v>1</v>
      </c>
      <c r="BL110" s="184"/>
      <c r="BM110" s="184"/>
      <c r="BN110" s="184"/>
      <c r="BO110" s="19"/>
      <c r="BP110" s="20"/>
      <c r="BQ110" s="98">
        <f t="shared" si="32"/>
        <v>1</v>
      </c>
      <c r="BR110" s="98">
        <f t="shared" si="33"/>
        <v>1</v>
      </c>
      <c r="BS110" s="106">
        <f t="shared" si="34"/>
        <v>1</v>
      </c>
      <c r="BT110" s="106">
        <f t="shared" si="35"/>
        <v>1</v>
      </c>
      <c r="BY110" s="186"/>
      <c r="BZ110" s="186"/>
      <c r="CA110" s="186"/>
    </row>
    <row r="111" spans="19:79" ht="84.75" customHeight="1" x14ac:dyDescent="0.25">
      <c r="S111" s="19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142" t="s">
        <v>157</v>
      </c>
      <c r="AF111" s="141" t="s">
        <v>153</v>
      </c>
      <c r="AG111" s="98">
        <v>1</v>
      </c>
      <c r="AH111" s="98">
        <v>1</v>
      </c>
      <c r="AI111" s="106">
        <v>1</v>
      </c>
      <c r="AJ111" s="106">
        <v>1</v>
      </c>
      <c r="AK111" s="201"/>
      <c r="AL111" s="184"/>
      <c r="AM111" s="184"/>
      <c r="AN111" s="155"/>
      <c r="AO111" s="156"/>
      <c r="AP111" s="171">
        <f t="shared" si="20"/>
        <v>1</v>
      </c>
      <c r="AQ111" s="98">
        <f t="shared" si="21"/>
        <v>1</v>
      </c>
      <c r="AR111" s="106">
        <f t="shared" si="22"/>
        <v>1</v>
      </c>
      <c r="AS111" s="106">
        <f t="shared" si="23"/>
        <v>1</v>
      </c>
      <c r="AT111" s="184"/>
      <c r="AU111" s="184"/>
      <c r="AV111" s="184"/>
      <c r="AW111" s="19"/>
      <c r="AX111" s="20"/>
      <c r="AY111" s="98">
        <f t="shared" si="24"/>
        <v>1</v>
      </c>
      <c r="AZ111" s="98">
        <f t="shared" si="25"/>
        <v>1</v>
      </c>
      <c r="BA111" s="106">
        <f t="shared" si="26"/>
        <v>1</v>
      </c>
      <c r="BB111" s="106">
        <f t="shared" si="27"/>
        <v>1</v>
      </c>
      <c r="BC111" s="184"/>
      <c r="BD111" s="184"/>
      <c r="BE111" s="184"/>
      <c r="BF111" s="19"/>
      <c r="BG111" s="20"/>
      <c r="BH111" s="98">
        <f t="shared" si="28"/>
        <v>1</v>
      </c>
      <c r="BI111" s="98">
        <f t="shared" si="29"/>
        <v>1</v>
      </c>
      <c r="BJ111" s="106">
        <f t="shared" si="30"/>
        <v>1</v>
      </c>
      <c r="BK111" s="106">
        <f t="shared" si="31"/>
        <v>1</v>
      </c>
      <c r="BL111" s="184"/>
      <c r="BM111" s="184"/>
      <c r="BN111" s="184"/>
      <c r="BO111" s="19"/>
      <c r="BP111" s="20"/>
      <c r="BQ111" s="98">
        <f t="shared" si="32"/>
        <v>1</v>
      </c>
      <c r="BR111" s="98">
        <f t="shared" si="33"/>
        <v>1</v>
      </c>
      <c r="BS111" s="106">
        <f t="shared" si="34"/>
        <v>1</v>
      </c>
      <c r="BT111" s="106">
        <f t="shared" si="35"/>
        <v>1</v>
      </c>
      <c r="BY111" s="186"/>
      <c r="BZ111" s="186"/>
      <c r="CA111" s="186"/>
    </row>
    <row r="112" spans="19:79" ht="52.5" customHeight="1" x14ac:dyDescent="0.25">
      <c r="S112" s="19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142" t="s">
        <v>158</v>
      </c>
      <c r="AF112" s="141" t="s">
        <v>264</v>
      </c>
      <c r="AG112" s="98" t="s">
        <v>272</v>
      </c>
      <c r="AH112" s="98" t="s">
        <v>272</v>
      </c>
      <c r="AI112" s="106" t="s">
        <v>272</v>
      </c>
      <c r="AJ112" s="106" t="s">
        <v>272</v>
      </c>
      <c r="AK112" s="201"/>
      <c r="AL112" s="184"/>
      <c r="AM112" s="184"/>
      <c r="AN112" s="155"/>
      <c r="AO112" s="156"/>
      <c r="AP112" s="171" t="str">
        <f t="shared" si="20"/>
        <v>-</v>
      </c>
      <c r="AQ112" s="98" t="str">
        <f t="shared" si="21"/>
        <v>-</v>
      </c>
      <c r="AR112" s="106" t="str">
        <f t="shared" si="22"/>
        <v>-</v>
      </c>
      <c r="AS112" s="106" t="str">
        <f t="shared" si="23"/>
        <v>-</v>
      </c>
      <c r="AT112" s="184"/>
      <c r="AU112" s="184"/>
      <c r="AV112" s="184"/>
      <c r="AW112" s="19"/>
      <c r="AX112" s="20"/>
      <c r="AY112" s="98" t="str">
        <f t="shared" si="24"/>
        <v>-</v>
      </c>
      <c r="AZ112" s="98" t="str">
        <f t="shared" si="25"/>
        <v>-</v>
      </c>
      <c r="BA112" s="106" t="str">
        <f t="shared" si="26"/>
        <v>-</v>
      </c>
      <c r="BB112" s="106" t="str">
        <f t="shared" si="27"/>
        <v>-</v>
      </c>
      <c r="BC112" s="184"/>
      <c r="BD112" s="184"/>
      <c r="BE112" s="184"/>
      <c r="BF112" s="19"/>
      <c r="BG112" s="20"/>
      <c r="BH112" s="98" t="str">
        <f t="shared" si="28"/>
        <v>-</v>
      </c>
      <c r="BI112" s="98" t="str">
        <f t="shared" si="29"/>
        <v>-</v>
      </c>
      <c r="BJ112" s="106" t="str">
        <f t="shared" si="30"/>
        <v>-</v>
      </c>
      <c r="BK112" s="106" t="str">
        <f t="shared" si="31"/>
        <v>-</v>
      </c>
      <c r="BL112" s="184"/>
      <c r="BM112" s="184"/>
      <c r="BN112" s="184"/>
      <c r="BO112" s="19"/>
      <c r="BP112" s="20"/>
      <c r="BQ112" s="98" t="str">
        <f t="shared" si="32"/>
        <v>-</v>
      </c>
      <c r="BR112" s="98" t="str">
        <f t="shared" si="33"/>
        <v>-</v>
      </c>
      <c r="BS112" s="106" t="str">
        <f t="shared" si="34"/>
        <v>-</v>
      </c>
      <c r="BT112" s="106" t="str">
        <f t="shared" si="35"/>
        <v>-</v>
      </c>
      <c r="BY112" s="186"/>
      <c r="BZ112" s="186"/>
      <c r="CA112" s="186"/>
    </row>
    <row r="113" spans="19:79" ht="15.75" x14ac:dyDescent="0.25">
      <c r="S113" s="19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142" t="s">
        <v>159</v>
      </c>
      <c r="AF113" s="161" t="s">
        <v>160</v>
      </c>
      <c r="AG113" s="100"/>
      <c r="AH113" s="100"/>
      <c r="AI113" s="108"/>
      <c r="AJ113" s="108"/>
      <c r="AK113" s="202"/>
      <c r="AL113" s="192"/>
      <c r="AM113" s="192"/>
      <c r="AN113" s="155"/>
      <c r="AO113" s="156"/>
      <c r="AP113" s="171"/>
      <c r="AQ113" s="98"/>
      <c r="AR113" s="106"/>
      <c r="AS113" s="106"/>
      <c r="AT113" s="184"/>
      <c r="AU113" s="184"/>
      <c r="AV113" s="184"/>
      <c r="AW113" s="19"/>
      <c r="AX113" s="20"/>
      <c r="AY113" s="98"/>
      <c r="AZ113" s="98"/>
      <c r="BA113" s="106"/>
      <c r="BB113" s="106"/>
      <c r="BC113" s="184"/>
      <c r="BD113" s="184"/>
      <c r="BE113" s="184"/>
      <c r="BF113" s="19"/>
      <c r="BG113" s="20"/>
      <c r="BH113" s="98"/>
      <c r="BI113" s="98"/>
      <c r="BJ113" s="106"/>
      <c r="BK113" s="106"/>
      <c r="BL113" s="184"/>
      <c r="BM113" s="184"/>
      <c r="BN113" s="184"/>
      <c r="BO113" s="19"/>
      <c r="BP113" s="20"/>
      <c r="BQ113" s="98"/>
      <c r="BR113" s="98"/>
      <c r="BS113" s="106"/>
      <c r="BT113" s="106"/>
      <c r="BY113" s="186"/>
      <c r="BZ113" s="186"/>
      <c r="CA113" s="186"/>
    </row>
    <row r="114" spans="19:79" ht="31.5" x14ac:dyDescent="0.25">
      <c r="S114" s="19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142" t="s">
        <v>169</v>
      </c>
      <c r="AF114" s="141" t="s">
        <v>161</v>
      </c>
      <c r="AG114" s="98">
        <v>1</v>
      </c>
      <c r="AH114" s="98">
        <v>1</v>
      </c>
      <c r="AI114" s="106">
        <v>1</v>
      </c>
      <c r="AJ114" s="106">
        <v>1</v>
      </c>
      <c r="AK114" s="201"/>
      <c r="AL114" s="184"/>
      <c r="AM114" s="184"/>
      <c r="AN114" s="155"/>
      <c r="AO114" s="156"/>
      <c r="AP114" s="171">
        <f t="shared" si="20"/>
        <v>1</v>
      </c>
      <c r="AQ114" s="98">
        <f t="shared" si="21"/>
        <v>1</v>
      </c>
      <c r="AR114" s="106">
        <f t="shared" si="22"/>
        <v>1</v>
      </c>
      <c r="AS114" s="106">
        <f t="shared" si="23"/>
        <v>1</v>
      </c>
      <c r="AT114" s="184"/>
      <c r="AU114" s="184"/>
      <c r="AV114" s="184"/>
      <c r="AW114" s="19"/>
      <c r="AX114" s="20"/>
      <c r="AY114" s="98">
        <f t="shared" si="24"/>
        <v>1</v>
      </c>
      <c r="AZ114" s="98">
        <f t="shared" si="25"/>
        <v>1</v>
      </c>
      <c r="BA114" s="106">
        <f t="shared" si="26"/>
        <v>1</v>
      </c>
      <c r="BB114" s="106">
        <f t="shared" si="27"/>
        <v>1</v>
      </c>
      <c r="BC114" s="184"/>
      <c r="BD114" s="184"/>
      <c r="BE114" s="184"/>
      <c r="BF114" s="19"/>
      <c r="BG114" s="20"/>
      <c r="BH114" s="98">
        <f t="shared" si="28"/>
        <v>1</v>
      </c>
      <c r="BI114" s="98">
        <f t="shared" si="29"/>
        <v>1</v>
      </c>
      <c r="BJ114" s="106">
        <f t="shared" si="30"/>
        <v>1</v>
      </c>
      <c r="BK114" s="106">
        <f t="shared" si="31"/>
        <v>1</v>
      </c>
      <c r="BL114" s="184"/>
      <c r="BM114" s="184"/>
      <c r="BN114" s="184"/>
      <c r="BO114" s="19"/>
      <c r="BP114" s="20"/>
      <c r="BQ114" s="98">
        <f t="shared" si="32"/>
        <v>1</v>
      </c>
      <c r="BR114" s="98">
        <f t="shared" si="33"/>
        <v>1</v>
      </c>
      <c r="BS114" s="106">
        <f t="shared" si="34"/>
        <v>1</v>
      </c>
      <c r="BT114" s="106">
        <f t="shared" si="35"/>
        <v>1</v>
      </c>
      <c r="BY114" s="186"/>
      <c r="BZ114" s="186"/>
      <c r="CA114" s="186"/>
    </row>
    <row r="115" spans="19:79" ht="31.5" x14ac:dyDescent="0.25">
      <c r="S115" s="19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142" t="s">
        <v>170</v>
      </c>
      <c r="AF115" s="141" t="s">
        <v>162</v>
      </c>
      <c r="AG115" s="98"/>
      <c r="AH115" s="98"/>
      <c r="AI115" s="106"/>
      <c r="AJ115" s="106"/>
      <c r="AK115" s="201"/>
      <c r="AL115" s="184"/>
      <c r="AM115" s="184"/>
      <c r="AN115" s="155"/>
      <c r="AO115" s="156"/>
      <c r="AP115" s="171"/>
      <c r="AQ115" s="98"/>
      <c r="AR115" s="106"/>
      <c r="AS115" s="106"/>
      <c r="AT115" s="184"/>
      <c r="AU115" s="184"/>
      <c r="AV115" s="184"/>
      <c r="AW115" s="19"/>
      <c r="AX115" s="20"/>
      <c r="AY115" s="98"/>
      <c r="AZ115" s="98"/>
      <c r="BA115" s="106"/>
      <c r="BB115" s="106"/>
      <c r="BC115" s="184"/>
      <c r="BD115" s="184"/>
      <c r="BE115" s="184"/>
      <c r="BF115" s="19"/>
      <c r="BG115" s="20"/>
      <c r="BH115" s="98"/>
      <c r="BI115" s="98"/>
      <c r="BJ115" s="106"/>
      <c r="BK115" s="106"/>
      <c r="BL115" s="184"/>
      <c r="BM115" s="184"/>
      <c r="BN115" s="184"/>
      <c r="BO115" s="19"/>
      <c r="BP115" s="20"/>
      <c r="BQ115" s="98"/>
      <c r="BR115" s="98"/>
      <c r="BS115" s="106"/>
      <c r="BT115" s="106"/>
      <c r="BY115" s="186"/>
      <c r="BZ115" s="186"/>
      <c r="CA115" s="186"/>
    </row>
    <row r="116" spans="19:79" ht="31.5" x14ac:dyDescent="0.25">
      <c r="S116" s="19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142" t="s">
        <v>171</v>
      </c>
      <c r="AF116" s="141" t="s">
        <v>163</v>
      </c>
      <c r="AG116" s="98">
        <v>1</v>
      </c>
      <c r="AH116" s="98">
        <v>1</v>
      </c>
      <c r="AI116" s="106">
        <v>1</v>
      </c>
      <c r="AJ116" s="106">
        <v>1</v>
      </c>
      <c r="AK116" s="201"/>
      <c r="AL116" s="184"/>
      <c r="AM116" s="184"/>
      <c r="AN116" s="155"/>
      <c r="AO116" s="156"/>
      <c r="AP116" s="171">
        <f t="shared" si="20"/>
        <v>1</v>
      </c>
      <c r="AQ116" s="98">
        <f t="shared" si="21"/>
        <v>1</v>
      </c>
      <c r="AR116" s="106">
        <f t="shared" si="22"/>
        <v>1</v>
      </c>
      <c r="AS116" s="106">
        <f t="shared" si="23"/>
        <v>1</v>
      </c>
      <c r="AT116" s="184"/>
      <c r="AU116" s="184"/>
      <c r="AV116" s="184"/>
      <c r="AW116" s="19"/>
      <c r="AX116" s="20"/>
      <c r="AY116" s="98">
        <f t="shared" si="24"/>
        <v>1</v>
      </c>
      <c r="AZ116" s="98">
        <f t="shared" si="25"/>
        <v>1</v>
      </c>
      <c r="BA116" s="106">
        <f t="shared" si="26"/>
        <v>1</v>
      </c>
      <c r="BB116" s="106">
        <f t="shared" si="27"/>
        <v>1</v>
      </c>
      <c r="BC116" s="184"/>
      <c r="BD116" s="184"/>
      <c r="BE116" s="184"/>
      <c r="BF116" s="19"/>
      <c r="BG116" s="20"/>
      <c r="BH116" s="98">
        <f t="shared" si="28"/>
        <v>1</v>
      </c>
      <c r="BI116" s="98">
        <f t="shared" si="29"/>
        <v>1</v>
      </c>
      <c r="BJ116" s="106">
        <f t="shared" si="30"/>
        <v>1</v>
      </c>
      <c r="BK116" s="106">
        <f t="shared" si="31"/>
        <v>1</v>
      </c>
      <c r="BL116" s="184"/>
      <c r="BM116" s="184"/>
      <c r="BN116" s="184"/>
      <c r="BO116" s="19"/>
      <c r="BP116" s="20"/>
      <c r="BQ116" s="98">
        <f t="shared" si="32"/>
        <v>1</v>
      </c>
      <c r="BR116" s="98">
        <f t="shared" si="33"/>
        <v>1</v>
      </c>
      <c r="BS116" s="106">
        <f t="shared" si="34"/>
        <v>1</v>
      </c>
      <c r="BT116" s="106">
        <f t="shared" si="35"/>
        <v>1</v>
      </c>
      <c r="BY116" s="186"/>
      <c r="BZ116" s="186"/>
      <c r="CA116" s="186"/>
    </row>
    <row r="117" spans="19:79" ht="54" customHeight="1" x14ac:dyDescent="0.25">
      <c r="S117" s="19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142" t="s">
        <v>172</v>
      </c>
      <c r="AF117" s="141" t="s">
        <v>232</v>
      </c>
      <c r="AG117" s="98">
        <v>1</v>
      </c>
      <c r="AH117" s="98">
        <v>1</v>
      </c>
      <c r="AI117" s="106">
        <v>1</v>
      </c>
      <c r="AJ117" s="106">
        <v>1</v>
      </c>
      <c r="AK117" s="201"/>
      <c r="AL117" s="184"/>
      <c r="AM117" s="184"/>
      <c r="AN117" s="155"/>
      <c r="AO117" s="156"/>
      <c r="AP117" s="171">
        <f t="shared" si="20"/>
        <v>1</v>
      </c>
      <c r="AQ117" s="98">
        <f t="shared" si="21"/>
        <v>1</v>
      </c>
      <c r="AR117" s="106">
        <f t="shared" si="22"/>
        <v>1</v>
      </c>
      <c r="AS117" s="106">
        <f t="shared" si="23"/>
        <v>1</v>
      </c>
      <c r="AT117" s="184"/>
      <c r="AU117" s="184"/>
      <c r="AV117" s="184"/>
      <c r="AW117" s="19"/>
      <c r="AX117" s="20"/>
      <c r="AY117" s="98">
        <f t="shared" si="24"/>
        <v>1</v>
      </c>
      <c r="AZ117" s="98">
        <f t="shared" si="25"/>
        <v>1</v>
      </c>
      <c r="BA117" s="106">
        <f t="shared" si="26"/>
        <v>1</v>
      </c>
      <c r="BB117" s="106">
        <f t="shared" si="27"/>
        <v>1</v>
      </c>
      <c r="BC117" s="184"/>
      <c r="BD117" s="184"/>
      <c r="BE117" s="184"/>
      <c r="BF117" s="19"/>
      <c r="BG117" s="20"/>
      <c r="BH117" s="98">
        <f t="shared" si="28"/>
        <v>1</v>
      </c>
      <c r="BI117" s="98">
        <f t="shared" si="29"/>
        <v>1</v>
      </c>
      <c r="BJ117" s="106">
        <f t="shared" si="30"/>
        <v>1</v>
      </c>
      <c r="BK117" s="106">
        <f t="shared" si="31"/>
        <v>1</v>
      </c>
      <c r="BL117" s="184"/>
      <c r="BM117" s="184"/>
      <c r="BN117" s="184"/>
      <c r="BO117" s="19"/>
      <c r="BP117" s="20"/>
      <c r="BQ117" s="98">
        <f t="shared" si="32"/>
        <v>1</v>
      </c>
      <c r="BR117" s="98">
        <f t="shared" si="33"/>
        <v>1</v>
      </c>
      <c r="BS117" s="106">
        <f t="shared" si="34"/>
        <v>1</v>
      </c>
      <c r="BT117" s="106">
        <f t="shared" si="35"/>
        <v>1</v>
      </c>
      <c r="BY117" s="186"/>
      <c r="BZ117" s="186"/>
      <c r="CA117" s="186"/>
    </row>
    <row r="118" spans="19:79" ht="31.5" x14ac:dyDescent="0.25">
      <c r="S118" s="19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142" t="s">
        <v>173</v>
      </c>
      <c r="AF118" s="141" t="s">
        <v>164</v>
      </c>
      <c r="AG118" s="98"/>
      <c r="AH118" s="98"/>
      <c r="AI118" s="106"/>
      <c r="AJ118" s="106"/>
      <c r="AK118" s="201"/>
      <c r="AL118" s="184"/>
      <c r="AM118" s="184"/>
      <c r="AN118" s="155"/>
      <c r="AO118" s="156"/>
      <c r="AP118" s="171"/>
      <c r="AQ118" s="98"/>
      <c r="AR118" s="106"/>
      <c r="AS118" s="106"/>
      <c r="AT118" s="184"/>
      <c r="AU118" s="184"/>
      <c r="AV118" s="184"/>
      <c r="AW118" s="19"/>
      <c r="AX118" s="20"/>
      <c r="AY118" s="98"/>
      <c r="AZ118" s="98"/>
      <c r="BA118" s="106"/>
      <c r="BB118" s="106"/>
      <c r="BC118" s="184"/>
      <c r="BD118" s="184"/>
      <c r="BE118" s="184"/>
      <c r="BF118" s="19"/>
      <c r="BG118" s="20"/>
      <c r="BH118" s="98"/>
      <c r="BI118" s="98"/>
      <c r="BJ118" s="106"/>
      <c r="BK118" s="106"/>
      <c r="BL118" s="184"/>
      <c r="BM118" s="184"/>
      <c r="BN118" s="184"/>
      <c r="BO118" s="19"/>
      <c r="BP118" s="20"/>
      <c r="BQ118" s="98"/>
      <c r="BR118" s="98"/>
      <c r="BS118" s="106"/>
      <c r="BT118" s="106"/>
      <c r="BY118" s="186"/>
      <c r="BZ118" s="186"/>
      <c r="CA118" s="186"/>
    </row>
    <row r="119" spans="19:79" ht="31.5" x14ac:dyDescent="0.25">
      <c r="S119" s="19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142" t="s">
        <v>174</v>
      </c>
      <c r="AF119" s="141" t="s">
        <v>165</v>
      </c>
      <c r="AG119" s="98">
        <v>1</v>
      </c>
      <c r="AH119" s="98">
        <v>1</v>
      </c>
      <c r="AI119" s="106">
        <v>1</v>
      </c>
      <c r="AJ119" s="106">
        <v>1</v>
      </c>
      <c r="AK119" s="201"/>
      <c r="AL119" s="184"/>
      <c r="AM119" s="184"/>
      <c r="AN119" s="155"/>
      <c r="AO119" s="156"/>
      <c r="AP119" s="171">
        <f t="shared" si="20"/>
        <v>1</v>
      </c>
      <c r="AQ119" s="98">
        <f t="shared" si="21"/>
        <v>1</v>
      </c>
      <c r="AR119" s="106">
        <f t="shared" si="22"/>
        <v>1</v>
      </c>
      <c r="AS119" s="106">
        <f t="shared" si="23"/>
        <v>1</v>
      </c>
      <c r="AT119" s="184"/>
      <c r="AU119" s="184"/>
      <c r="AV119" s="184"/>
      <c r="AW119" s="19"/>
      <c r="AX119" s="20"/>
      <c r="AY119" s="98">
        <f t="shared" si="24"/>
        <v>1</v>
      </c>
      <c r="AZ119" s="98">
        <f t="shared" si="25"/>
        <v>1</v>
      </c>
      <c r="BA119" s="106">
        <f t="shared" si="26"/>
        <v>1</v>
      </c>
      <c r="BB119" s="106">
        <f t="shared" si="27"/>
        <v>1</v>
      </c>
      <c r="BC119" s="184"/>
      <c r="BD119" s="184"/>
      <c r="BE119" s="184"/>
      <c r="BF119" s="19"/>
      <c r="BG119" s="20"/>
      <c r="BH119" s="98">
        <f t="shared" si="28"/>
        <v>1</v>
      </c>
      <c r="BI119" s="98">
        <f t="shared" si="29"/>
        <v>1</v>
      </c>
      <c r="BJ119" s="106">
        <f t="shared" si="30"/>
        <v>1</v>
      </c>
      <c r="BK119" s="106">
        <f t="shared" si="31"/>
        <v>1</v>
      </c>
      <c r="BL119" s="184"/>
      <c r="BM119" s="184"/>
      <c r="BN119" s="184"/>
      <c r="BO119" s="19"/>
      <c r="BP119" s="20"/>
      <c r="BQ119" s="98">
        <f t="shared" si="32"/>
        <v>1</v>
      </c>
      <c r="BR119" s="98">
        <f t="shared" si="33"/>
        <v>1</v>
      </c>
      <c r="BS119" s="106">
        <f t="shared" si="34"/>
        <v>1</v>
      </c>
      <c r="BT119" s="106">
        <f t="shared" si="35"/>
        <v>1</v>
      </c>
      <c r="BY119" s="186"/>
      <c r="BZ119" s="186"/>
      <c r="CA119" s="186"/>
    </row>
    <row r="120" spans="19:79" ht="31.5" x14ac:dyDescent="0.25">
      <c r="S120" s="19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142" t="s">
        <v>175</v>
      </c>
      <c r="AF120" s="141" t="s">
        <v>166</v>
      </c>
      <c r="AG120" s="98"/>
      <c r="AH120" s="98"/>
      <c r="AI120" s="106"/>
      <c r="AJ120" s="106"/>
      <c r="AK120" s="201"/>
      <c r="AL120" s="184"/>
      <c r="AM120" s="184"/>
      <c r="AN120" s="155"/>
      <c r="AO120" s="156"/>
      <c r="AP120" s="171"/>
      <c r="AQ120" s="98"/>
      <c r="AR120" s="106"/>
      <c r="AS120" s="106"/>
      <c r="AT120" s="184"/>
      <c r="AU120" s="184"/>
      <c r="AV120" s="184"/>
      <c r="AW120" s="19"/>
      <c r="AX120" s="20"/>
      <c r="AY120" s="98"/>
      <c r="AZ120" s="98"/>
      <c r="BA120" s="106"/>
      <c r="BB120" s="106"/>
      <c r="BC120" s="184"/>
      <c r="BD120" s="184"/>
      <c r="BE120" s="184"/>
      <c r="BF120" s="19"/>
      <c r="BG120" s="20"/>
      <c r="BH120" s="98"/>
      <c r="BI120" s="98"/>
      <c r="BJ120" s="106"/>
      <c r="BK120" s="106"/>
      <c r="BL120" s="184"/>
      <c r="BM120" s="184"/>
      <c r="BN120" s="184"/>
      <c r="BO120" s="19"/>
      <c r="BP120" s="20"/>
      <c r="BQ120" s="98"/>
      <c r="BR120" s="98"/>
      <c r="BS120" s="106"/>
      <c r="BT120" s="106"/>
      <c r="BY120" s="186"/>
      <c r="BZ120" s="186"/>
      <c r="CA120" s="186"/>
    </row>
    <row r="121" spans="19:79" ht="47.25" x14ac:dyDescent="0.25">
      <c r="S121" s="19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142" t="s">
        <v>176</v>
      </c>
      <c r="AF121" s="141" t="s">
        <v>167</v>
      </c>
      <c r="AG121" s="98">
        <v>1</v>
      </c>
      <c r="AH121" s="98">
        <v>1</v>
      </c>
      <c r="AI121" s="106">
        <v>1</v>
      </c>
      <c r="AJ121" s="106">
        <v>1</v>
      </c>
      <c r="AK121" s="201"/>
      <c r="AL121" s="184"/>
      <c r="AM121" s="184"/>
      <c r="AN121" s="155"/>
      <c r="AO121" s="156"/>
      <c r="AP121" s="171">
        <f t="shared" si="20"/>
        <v>1</v>
      </c>
      <c r="AQ121" s="98">
        <f t="shared" si="21"/>
        <v>1</v>
      </c>
      <c r="AR121" s="106">
        <f t="shared" si="22"/>
        <v>1</v>
      </c>
      <c r="AS121" s="106">
        <f t="shared" si="23"/>
        <v>1</v>
      </c>
      <c r="AT121" s="184"/>
      <c r="AU121" s="184"/>
      <c r="AV121" s="184"/>
      <c r="AW121" s="19"/>
      <c r="AX121" s="20"/>
      <c r="AY121" s="98">
        <f t="shared" si="24"/>
        <v>1</v>
      </c>
      <c r="AZ121" s="98">
        <f t="shared" si="25"/>
        <v>1</v>
      </c>
      <c r="BA121" s="106">
        <f t="shared" si="26"/>
        <v>1</v>
      </c>
      <c r="BB121" s="106">
        <f t="shared" si="27"/>
        <v>1</v>
      </c>
      <c r="BC121" s="184"/>
      <c r="BD121" s="184"/>
      <c r="BE121" s="184"/>
      <c r="BF121" s="19"/>
      <c r="BG121" s="20"/>
      <c r="BH121" s="98">
        <f t="shared" si="28"/>
        <v>1</v>
      </c>
      <c r="BI121" s="98">
        <f t="shared" si="29"/>
        <v>1</v>
      </c>
      <c r="BJ121" s="106">
        <f t="shared" si="30"/>
        <v>1</v>
      </c>
      <c r="BK121" s="106">
        <f t="shared" si="31"/>
        <v>1</v>
      </c>
      <c r="BL121" s="184"/>
      <c r="BM121" s="184"/>
      <c r="BN121" s="184"/>
      <c r="BO121" s="19"/>
      <c r="BP121" s="20"/>
      <c r="BQ121" s="98">
        <f t="shared" si="32"/>
        <v>1</v>
      </c>
      <c r="BR121" s="98">
        <f t="shared" si="33"/>
        <v>1</v>
      </c>
      <c r="BS121" s="106">
        <f t="shared" si="34"/>
        <v>1</v>
      </c>
      <c r="BT121" s="106">
        <f t="shared" si="35"/>
        <v>1</v>
      </c>
      <c r="BY121" s="186"/>
      <c r="BZ121" s="186"/>
      <c r="CA121" s="186"/>
    </row>
    <row r="122" spans="19:79" ht="31.5" x14ac:dyDescent="0.25">
      <c r="S122" s="19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142" t="s">
        <v>177</v>
      </c>
      <c r="AF122" s="141" t="s">
        <v>168</v>
      </c>
      <c r="AG122" s="98"/>
      <c r="AH122" s="98"/>
      <c r="AI122" s="106"/>
      <c r="AJ122" s="106"/>
      <c r="AK122" s="201"/>
      <c r="AL122" s="184"/>
      <c r="AM122" s="184"/>
      <c r="AN122" s="155"/>
      <c r="AO122" s="156"/>
      <c r="AP122" s="171"/>
      <c r="AQ122" s="98"/>
      <c r="AR122" s="106"/>
      <c r="AS122" s="106"/>
      <c r="AT122" s="184"/>
      <c r="AU122" s="184"/>
      <c r="AV122" s="184"/>
      <c r="AW122" s="19"/>
      <c r="AX122" s="20"/>
      <c r="AY122" s="98"/>
      <c r="AZ122" s="98"/>
      <c r="BA122" s="106"/>
      <c r="BB122" s="106"/>
      <c r="BC122" s="184"/>
      <c r="BD122" s="184"/>
      <c r="BE122" s="184"/>
      <c r="BF122" s="19"/>
      <c r="BG122" s="20"/>
      <c r="BH122" s="98"/>
      <c r="BI122" s="98"/>
      <c r="BJ122" s="106"/>
      <c r="BK122" s="106"/>
      <c r="BL122" s="184"/>
      <c r="BM122" s="184"/>
      <c r="BN122" s="184"/>
      <c r="BO122" s="19"/>
      <c r="BP122" s="20"/>
      <c r="BQ122" s="98"/>
      <c r="BR122" s="98"/>
      <c r="BS122" s="106"/>
      <c r="BT122" s="106"/>
      <c r="BY122" s="186"/>
      <c r="BZ122" s="186"/>
      <c r="CA122" s="186"/>
    </row>
    <row r="123" spans="19:79" ht="31.5" x14ac:dyDescent="0.25">
      <c r="S123" s="19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142" t="s">
        <v>178</v>
      </c>
      <c r="AF123" s="141" t="s">
        <v>265</v>
      </c>
      <c r="AG123" s="98" t="s">
        <v>272</v>
      </c>
      <c r="AH123" s="98" t="s">
        <v>272</v>
      </c>
      <c r="AI123" s="106" t="s">
        <v>272</v>
      </c>
      <c r="AJ123" s="106" t="s">
        <v>272</v>
      </c>
      <c r="AK123" s="201"/>
      <c r="AL123" s="184"/>
      <c r="AM123" s="184"/>
      <c r="AN123" s="155"/>
      <c r="AO123" s="156"/>
      <c r="AP123" s="171" t="str">
        <f t="shared" si="20"/>
        <v>-</v>
      </c>
      <c r="AQ123" s="98" t="str">
        <f t="shared" si="21"/>
        <v>-</v>
      </c>
      <c r="AR123" s="106" t="str">
        <f t="shared" si="22"/>
        <v>-</v>
      </c>
      <c r="AS123" s="106" t="str">
        <f t="shared" si="23"/>
        <v>-</v>
      </c>
      <c r="AT123" s="184"/>
      <c r="AU123" s="184"/>
      <c r="AV123" s="184"/>
      <c r="AW123" s="19"/>
      <c r="AX123" s="20"/>
      <c r="AY123" s="98" t="str">
        <f t="shared" si="24"/>
        <v>-</v>
      </c>
      <c r="AZ123" s="98" t="str">
        <f t="shared" si="25"/>
        <v>-</v>
      </c>
      <c r="BA123" s="106" t="str">
        <f t="shared" si="26"/>
        <v>-</v>
      </c>
      <c r="BB123" s="106" t="str">
        <f t="shared" si="27"/>
        <v>-</v>
      </c>
      <c r="BC123" s="184"/>
      <c r="BD123" s="184"/>
      <c r="BE123" s="184"/>
      <c r="BF123" s="19"/>
      <c r="BG123" s="20"/>
      <c r="BH123" s="98" t="str">
        <f t="shared" si="28"/>
        <v>-</v>
      </c>
      <c r="BI123" s="98" t="str">
        <f t="shared" si="29"/>
        <v>-</v>
      </c>
      <c r="BJ123" s="106" t="str">
        <f t="shared" si="30"/>
        <v>-</v>
      </c>
      <c r="BK123" s="106" t="str">
        <f t="shared" si="31"/>
        <v>-</v>
      </c>
      <c r="BL123" s="184"/>
      <c r="BM123" s="184"/>
      <c r="BN123" s="184"/>
      <c r="BO123" s="19"/>
      <c r="BP123" s="20"/>
      <c r="BQ123" s="98" t="str">
        <f t="shared" si="32"/>
        <v>-</v>
      </c>
      <c r="BR123" s="98" t="str">
        <f t="shared" si="33"/>
        <v>-</v>
      </c>
      <c r="BS123" s="106" t="str">
        <f t="shared" si="34"/>
        <v>-</v>
      </c>
      <c r="BT123" s="106" t="str">
        <f t="shared" si="35"/>
        <v>-</v>
      </c>
      <c r="BY123" s="186"/>
      <c r="BZ123" s="186"/>
      <c r="CA123" s="186"/>
    </row>
    <row r="124" spans="19:79" ht="15.75" x14ac:dyDescent="0.25">
      <c r="S124" s="19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142" t="s">
        <v>179</v>
      </c>
      <c r="AF124" s="161" t="s">
        <v>180</v>
      </c>
      <c r="AG124" s="100"/>
      <c r="AH124" s="100"/>
      <c r="AI124" s="108"/>
      <c r="AJ124" s="108"/>
      <c r="AK124" s="202"/>
      <c r="AL124" s="192"/>
      <c r="AM124" s="192"/>
      <c r="AN124" s="155"/>
      <c r="AO124" s="156"/>
      <c r="AP124" s="171"/>
      <c r="AQ124" s="98"/>
      <c r="AR124" s="106"/>
      <c r="AS124" s="106"/>
      <c r="AT124" s="184"/>
      <c r="AU124" s="184"/>
      <c r="AV124" s="184"/>
      <c r="AW124" s="19"/>
      <c r="AX124" s="20"/>
      <c r="AY124" s="98"/>
      <c r="AZ124" s="98"/>
      <c r="BA124" s="106"/>
      <c r="BB124" s="106"/>
      <c r="BC124" s="184"/>
      <c r="BD124" s="184"/>
      <c r="BE124" s="184"/>
      <c r="BF124" s="19"/>
      <c r="BG124" s="20"/>
      <c r="BH124" s="98"/>
      <c r="BI124" s="98"/>
      <c r="BJ124" s="106"/>
      <c r="BK124" s="106"/>
      <c r="BL124" s="184"/>
      <c r="BM124" s="184"/>
      <c r="BN124" s="184"/>
      <c r="BO124" s="19"/>
      <c r="BP124" s="20"/>
      <c r="BQ124" s="98"/>
      <c r="BR124" s="98"/>
      <c r="BS124" s="106"/>
      <c r="BT124" s="106"/>
      <c r="BY124" s="186"/>
      <c r="BZ124" s="186"/>
      <c r="CA124" s="186"/>
    </row>
    <row r="125" spans="19:79" ht="31.5" x14ac:dyDescent="0.25">
      <c r="S125" s="19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142" t="s">
        <v>184</v>
      </c>
      <c r="AF125" s="141" t="s">
        <v>181</v>
      </c>
      <c r="AG125" s="98">
        <v>1</v>
      </c>
      <c r="AH125" s="98">
        <v>1</v>
      </c>
      <c r="AI125" s="106">
        <v>1</v>
      </c>
      <c r="AJ125" s="106">
        <v>1</v>
      </c>
      <c r="AK125" s="201"/>
      <c r="AL125" s="184"/>
      <c r="AM125" s="184"/>
      <c r="AN125" s="155"/>
      <c r="AO125" s="156"/>
      <c r="AP125" s="171">
        <f t="shared" si="20"/>
        <v>1</v>
      </c>
      <c r="AQ125" s="98">
        <f t="shared" si="21"/>
        <v>1</v>
      </c>
      <c r="AR125" s="106">
        <f t="shared" si="22"/>
        <v>1</v>
      </c>
      <c r="AS125" s="106">
        <f t="shared" si="23"/>
        <v>1</v>
      </c>
      <c r="AT125" s="184"/>
      <c r="AU125" s="184"/>
      <c r="AV125" s="184"/>
      <c r="AW125" s="19"/>
      <c r="AX125" s="20"/>
      <c r="AY125" s="98">
        <f t="shared" si="24"/>
        <v>1</v>
      </c>
      <c r="AZ125" s="98">
        <f t="shared" si="25"/>
        <v>1</v>
      </c>
      <c r="BA125" s="106">
        <f t="shared" si="26"/>
        <v>1</v>
      </c>
      <c r="BB125" s="106">
        <f t="shared" si="27"/>
        <v>1</v>
      </c>
      <c r="BC125" s="184"/>
      <c r="BD125" s="184"/>
      <c r="BE125" s="184"/>
      <c r="BF125" s="19"/>
      <c r="BG125" s="20"/>
      <c r="BH125" s="98">
        <f t="shared" si="28"/>
        <v>1</v>
      </c>
      <c r="BI125" s="98">
        <f t="shared" si="29"/>
        <v>1</v>
      </c>
      <c r="BJ125" s="106">
        <f t="shared" si="30"/>
        <v>1</v>
      </c>
      <c r="BK125" s="106">
        <f t="shared" si="31"/>
        <v>1</v>
      </c>
      <c r="BL125" s="184"/>
      <c r="BM125" s="184"/>
      <c r="BN125" s="184"/>
      <c r="BO125" s="19"/>
      <c r="BP125" s="20"/>
      <c r="BQ125" s="98">
        <f t="shared" si="32"/>
        <v>1</v>
      </c>
      <c r="BR125" s="98">
        <f t="shared" si="33"/>
        <v>1</v>
      </c>
      <c r="BS125" s="106">
        <f t="shared" si="34"/>
        <v>1</v>
      </c>
      <c r="BT125" s="106">
        <f t="shared" si="35"/>
        <v>1</v>
      </c>
      <c r="BY125" s="186"/>
      <c r="BZ125" s="186"/>
      <c r="CA125" s="186"/>
    </row>
    <row r="126" spans="19:79" ht="31.5" x14ac:dyDescent="0.25">
      <c r="S126" s="19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142" t="s">
        <v>185</v>
      </c>
      <c r="AF126" s="141" t="s">
        <v>182</v>
      </c>
      <c r="AG126" s="98">
        <v>1</v>
      </c>
      <c r="AH126" s="98" t="s">
        <v>272</v>
      </c>
      <c r="AI126" s="106">
        <v>1</v>
      </c>
      <c r="AJ126" s="106" t="s">
        <v>272</v>
      </c>
      <c r="AK126" s="201"/>
      <c r="AL126" s="184"/>
      <c r="AM126" s="184"/>
      <c r="AN126" s="155"/>
      <c r="AO126" s="156"/>
      <c r="AP126" s="171">
        <f t="shared" si="20"/>
        <v>1</v>
      </c>
      <c r="AQ126" s="98" t="str">
        <f t="shared" si="21"/>
        <v>-</v>
      </c>
      <c r="AR126" s="106">
        <f t="shared" si="22"/>
        <v>1</v>
      </c>
      <c r="AS126" s="106" t="str">
        <f t="shared" si="23"/>
        <v>-</v>
      </c>
      <c r="AT126" s="184"/>
      <c r="AU126" s="184"/>
      <c r="AV126" s="184"/>
      <c r="AW126" s="19"/>
      <c r="AX126" s="20"/>
      <c r="AY126" s="98">
        <f t="shared" si="24"/>
        <v>1</v>
      </c>
      <c r="AZ126" s="98" t="str">
        <f t="shared" si="25"/>
        <v>-</v>
      </c>
      <c r="BA126" s="106">
        <f t="shared" si="26"/>
        <v>1</v>
      </c>
      <c r="BB126" s="106" t="str">
        <f t="shared" si="27"/>
        <v>-</v>
      </c>
      <c r="BC126" s="184"/>
      <c r="BD126" s="184"/>
      <c r="BE126" s="184"/>
      <c r="BF126" s="19"/>
      <c r="BG126" s="20"/>
      <c r="BH126" s="98">
        <f t="shared" si="28"/>
        <v>1</v>
      </c>
      <c r="BI126" s="98" t="str">
        <f t="shared" si="29"/>
        <v>-</v>
      </c>
      <c r="BJ126" s="106">
        <f t="shared" si="30"/>
        <v>1</v>
      </c>
      <c r="BK126" s="106" t="str">
        <f t="shared" si="31"/>
        <v>-</v>
      </c>
      <c r="BL126" s="184"/>
      <c r="BM126" s="184"/>
      <c r="BN126" s="184"/>
      <c r="BO126" s="19"/>
      <c r="BP126" s="20"/>
      <c r="BQ126" s="98">
        <f t="shared" si="32"/>
        <v>1</v>
      </c>
      <c r="BR126" s="98" t="str">
        <f t="shared" si="33"/>
        <v>-</v>
      </c>
      <c r="BS126" s="106">
        <f t="shared" si="34"/>
        <v>1</v>
      </c>
      <c r="BT126" s="106" t="str">
        <f t="shared" si="35"/>
        <v>-</v>
      </c>
      <c r="BY126" s="186"/>
      <c r="BZ126" s="186"/>
      <c r="CA126" s="186"/>
    </row>
    <row r="127" spans="19:79" ht="31.5" x14ac:dyDescent="0.25">
      <c r="S127" s="19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144" t="s">
        <v>186</v>
      </c>
      <c r="AF127" s="141" t="s">
        <v>183</v>
      </c>
      <c r="AG127" s="98">
        <v>1</v>
      </c>
      <c r="AH127" s="98">
        <v>1</v>
      </c>
      <c r="AI127" s="106">
        <v>1</v>
      </c>
      <c r="AJ127" s="106">
        <v>1</v>
      </c>
      <c r="AK127" s="201"/>
      <c r="AL127" s="184"/>
      <c r="AM127" s="184"/>
      <c r="AN127" s="155"/>
      <c r="AO127" s="156"/>
      <c r="AP127" s="171">
        <f t="shared" si="20"/>
        <v>1</v>
      </c>
      <c r="AQ127" s="98">
        <f t="shared" si="21"/>
        <v>1</v>
      </c>
      <c r="AR127" s="106">
        <f t="shared" si="22"/>
        <v>1</v>
      </c>
      <c r="AS127" s="106">
        <f t="shared" si="23"/>
        <v>1</v>
      </c>
      <c r="AT127" s="184"/>
      <c r="AU127" s="184"/>
      <c r="AV127" s="184"/>
      <c r="AW127" s="19"/>
      <c r="AX127" s="20"/>
      <c r="AY127" s="98">
        <f t="shared" si="24"/>
        <v>1</v>
      </c>
      <c r="AZ127" s="98">
        <f t="shared" si="25"/>
        <v>1</v>
      </c>
      <c r="BA127" s="106">
        <f t="shared" si="26"/>
        <v>1</v>
      </c>
      <c r="BB127" s="106">
        <f t="shared" si="27"/>
        <v>1</v>
      </c>
      <c r="BC127" s="184"/>
      <c r="BD127" s="184"/>
      <c r="BE127" s="184"/>
      <c r="BF127" s="19"/>
      <c r="BG127" s="20"/>
      <c r="BH127" s="98">
        <f t="shared" si="28"/>
        <v>1</v>
      </c>
      <c r="BI127" s="98">
        <f t="shared" si="29"/>
        <v>1</v>
      </c>
      <c r="BJ127" s="106">
        <f t="shared" si="30"/>
        <v>1</v>
      </c>
      <c r="BK127" s="106">
        <f t="shared" si="31"/>
        <v>1</v>
      </c>
      <c r="BL127" s="184"/>
      <c r="BM127" s="184"/>
      <c r="BN127" s="184"/>
      <c r="BO127" s="19"/>
      <c r="BP127" s="20"/>
      <c r="BQ127" s="98">
        <f t="shared" si="32"/>
        <v>1</v>
      </c>
      <c r="BR127" s="98">
        <f t="shared" si="33"/>
        <v>1</v>
      </c>
      <c r="BS127" s="106">
        <f t="shared" si="34"/>
        <v>1</v>
      </c>
      <c r="BT127" s="106">
        <f t="shared" si="35"/>
        <v>1</v>
      </c>
      <c r="BY127" s="186"/>
      <c r="BZ127" s="186"/>
      <c r="CA127" s="186"/>
    </row>
    <row r="128" spans="19:79" ht="47.25" x14ac:dyDescent="0.25">
      <c r="S128" s="19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144" t="s">
        <v>269</v>
      </c>
      <c r="AF128" s="141" t="s">
        <v>266</v>
      </c>
      <c r="AG128" s="98" t="s">
        <v>272</v>
      </c>
      <c r="AH128" s="98" t="s">
        <v>272</v>
      </c>
      <c r="AI128" s="106" t="s">
        <v>272</v>
      </c>
      <c r="AJ128" s="106" t="s">
        <v>272</v>
      </c>
      <c r="AK128" s="201"/>
      <c r="AL128" s="184"/>
      <c r="AM128" s="184"/>
      <c r="AN128" s="155"/>
      <c r="AO128" s="156"/>
      <c r="AP128" s="171" t="str">
        <f t="shared" si="20"/>
        <v>-</v>
      </c>
      <c r="AQ128" s="98" t="str">
        <f t="shared" si="21"/>
        <v>-</v>
      </c>
      <c r="AR128" s="106" t="str">
        <f t="shared" si="22"/>
        <v>-</v>
      </c>
      <c r="AS128" s="106" t="str">
        <f t="shared" si="23"/>
        <v>-</v>
      </c>
      <c r="AT128" s="184"/>
      <c r="AU128" s="184"/>
      <c r="AV128" s="184"/>
      <c r="AW128" s="19"/>
      <c r="AX128" s="20"/>
      <c r="AY128" s="98" t="str">
        <f t="shared" si="24"/>
        <v>-</v>
      </c>
      <c r="AZ128" s="98" t="str">
        <f t="shared" si="25"/>
        <v>-</v>
      </c>
      <c r="BA128" s="106" t="str">
        <f t="shared" si="26"/>
        <v>-</v>
      </c>
      <c r="BB128" s="106" t="str">
        <f t="shared" si="27"/>
        <v>-</v>
      </c>
      <c r="BC128" s="184"/>
      <c r="BD128" s="184"/>
      <c r="BE128" s="184"/>
      <c r="BF128" s="19"/>
      <c r="BG128" s="20"/>
      <c r="BH128" s="98" t="str">
        <f t="shared" si="28"/>
        <v>-</v>
      </c>
      <c r="BI128" s="98" t="str">
        <f t="shared" si="29"/>
        <v>-</v>
      </c>
      <c r="BJ128" s="106" t="str">
        <f t="shared" si="30"/>
        <v>-</v>
      </c>
      <c r="BK128" s="106" t="str">
        <f t="shared" si="31"/>
        <v>-</v>
      </c>
      <c r="BL128" s="184"/>
      <c r="BM128" s="184"/>
      <c r="BN128" s="184"/>
      <c r="BO128" s="19"/>
      <c r="BP128" s="20"/>
      <c r="BQ128" s="98" t="str">
        <f t="shared" si="32"/>
        <v>-</v>
      </c>
      <c r="BR128" s="98" t="str">
        <f t="shared" si="33"/>
        <v>-</v>
      </c>
      <c r="BS128" s="106" t="str">
        <f t="shared" si="34"/>
        <v>-</v>
      </c>
      <c r="BT128" s="106" t="str">
        <f t="shared" si="35"/>
        <v>-</v>
      </c>
      <c r="BY128" s="186"/>
      <c r="BZ128" s="186"/>
      <c r="CA128" s="186"/>
    </row>
    <row r="129" spans="19:79" ht="15.75" x14ac:dyDescent="0.25">
      <c r="S129" s="19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142" t="s">
        <v>188</v>
      </c>
      <c r="AF129" s="161" t="s">
        <v>187</v>
      </c>
      <c r="AG129" s="100"/>
      <c r="AH129" s="100"/>
      <c r="AI129" s="108"/>
      <c r="AJ129" s="108"/>
      <c r="AK129" s="202"/>
      <c r="AL129" s="192"/>
      <c r="AM129" s="192"/>
      <c r="AN129" s="155"/>
      <c r="AO129" s="156"/>
      <c r="AP129" s="171"/>
      <c r="AQ129" s="98"/>
      <c r="AR129" s="106"/>
      <c r="AS129" s="106"/>
      <c r="AT129" s="184"/>
      <c r="AU129" s="184"/>
      <c r="AV129" s="184"/>
      <c r="AW129" s="19"/>
      <c r="AX129" s="20"/>
      <c r="AY129" s="98"/>
      <c r="AZ129" s="98"/>
      <c r="BA129" s="106"/>
      <c r="BB129" s="106"/>
      <c r="BC129" s="184"/>
      <c r="BD129" s="184"/>
      <c r="BE129" s="184"/>
      <c r="BF129" s="19"/>
      <c r="BG129" s="20"/>
      <c r="BH129" s="98"/>
      <c r="BI129" s="98"/>
      <c r="BJ129" s="106"/>
      <c r="BK129" s="106"/>
      <c r="BL129" s="184"/>
      <c r="BM129" s="184"/>
      <c r="BN129" s="184"/>
      <c r="BO129" s="19"/>
      <c r="BP129" s="20"/>
      <c r="BQ129" s="98"/>
      <c r="BR129" s="98"/>
      <c r="BS129" s="106"/>
      <c r="BT129" s="106"/>
      <c r="BY129" s="186"/>
      <c r="BZ129" s="186"/>
      <c r="CA129" s="186"/>
    </row>
    <row r="130" spans="19:79" ht="47.25" x14ac:dyDescent="0.25">
      <c r="S130" s="19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142" t="s">
        <v>191</v>
      </c>
      <c r="AF130" s="141" t="s">
        <v>189</v>
      </c>
      <c r="AG130" s="98">
        <v>3</v>
      </c>
      <c r="AH130" s="98">
        <v>3</v>
      </c>
      <c r="AI130" s="106">
        <v>3</v>
      </c>
      <c r="AJ130" s="106">
        <v>3</v>
      </c>
      <c r="AK130" s="201"/>
      <c r="AL130" s="184"/>
      <c r="AM130" s="184"/>
      <c r="AN130" s="155"/>
      <c r="AO130" s="156"/>
      <c r="AP130" s="171">
        <f t="shared" si="20"/>
        <v>3</v>
      </c>
      <c r="AQ130" s="98">
        <f t="shared" si="21"/>
        <v>3</v>
      </c>
      <c r="AR130" s="106">
        <f t="shared" si="22"/>
        <v>3</v>
      </c>
      <c r="AS130" s="106">
        <f t="shared" si="23"/>
        <v>3</v>
      </c>
      <c r="AT130" s="184"/>
      <c r="AU130" s="184"/>
      <c r="AV130" s="184"/>
      <c r="AW130" s="19"/>
      <c r="AX130" s="20"/>
      <c r="AY130" s="98">
        <f t="shared" si="24"/>
        <v>3</v>
      </c>
      <c r="AZ130" s="98">
        <f t="shared" si="25"/>
        <v>3</v>
      </c>
      <c r="BA130" s="106">
        <f t="shared" si="26"/>
        <v>3</v>
      </c>
      <c r="BB130" s="106">
        <f t="shared" si="27"/>
        <v>3</v>
      </c>
      <c r="BC130" s="184"/>
      <c r="BD130" s="184"/>
      <c r="BE130" s="184"/>
      <c r="BF130" s="19"/>
      <c r="BG130" s="20"/>
      <c r="BH130" s="98">
        <f t="shared" si="28"/>
        <v>3</v>
      </c>
      <c r="BI130" s="98">
        <f t="shared" si="29"/>
        <v>3</v>
      </c>
      <c r="BJ130" s="106">
        <f t="shared" si="30"/>
        <v>3</v>
      </c>
      <c r="BK130" s="106">
        <f t="shared" si="31"/>
        <v>3</v>
      </c>
      <c r="BL130" s="184"/>
      <c r="BM130" s="184"/>
      <c r="BN130" s="184"/>
      <c r="BO130" s="19"/>
      <c r="BP130" s="20"/>
      <c r="BQ130" s="98">
        <f t="shared" si="32"/>
        <v>3</v>
      </c>
      <c r="BR130" s="98">
        <f t="shared" si="33"/>
        <v>3</v>
      </c>
      <c r="BS130" s="106">
        <f t="shared" si="34"/>
        <v>3</v>
      </c>
      <c r="BT130" s="106">
        <f t="shared" si="35"/>
        <v>3</v>
      </c>
      <c r="BY130" s="186"/>
      <c r="BZ130" s="186"/>
      <c r="CA130" s="186"/>
    </row>
    <row r="131" spans="19:79" ht="47.25" x14ac:dyDescent="0.25">
      <c r="S131" s="19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142" t="s">
        <v>192</v>
      </c>
      <c r="AF131" s="141" t="s">
        <v>190</v>
      </c>
      <c r="AG131" s="98">
        <v>3</v>
      </c>
      <c r="AH131" s="98">
        <v>3</v>
      </c>
      <c r="AI131" s="106">
        <v>3</v>
      </c>
      <c r="AJ131" s="106">
        <v>3</v>
      </c>
      <c r="AK131" s="201"/>
      <c r="AL131" s="184"/>
      <c r="AM131" s="184"/>
      <c r="AN131" s="155"/>
      <c r="AO131" s="156"/>
      <c r="AP131" s="171">
        <f t="shared" si="20"/>
        <v>3</v>
      </c>
      <c r="AQ131" s="98">
        <f t="shared" si="21"/>
        <v>3</v>
      </c>
      <c r="AR131" s="106">
        <f t="shared" si="22"/>
        <v>3</v>
      </c>
      <c r="AS131" s="106">
        <f t="shared" si="23"/>
        <v>3</v>
      </c>
      <c r="AT131" s="184"/>
      <c r="AU131" s="184"/>
      <c r="AV131" s="184"/>
      <c r="AW131" s="19"/>
      <c r="AX131" s="20"/>
      <c r="AY131" s="98">
        <f t="shared" si="24"/>
        <v>3</v>
      </c>
      <c r="AZ131" s="98">
        <f t="shared" si="25"/>
        <v>3</v>
      </c>
      <c r="BA131" s="106">
        <f t="shared" si="26"/>
        <v>3</v>
      </c>
      <c r="BB131" s="106">
        <f t="shared" si="27"/>
        <v>3</v>
      </c>
      <c r="BC131" s="184"/>
      <c r="BD131" s="184"/>
      <c r="BE131" s="184"/>
      <c r="BF131" s="19"/>
      <c r="BG131" s="20"/>
      <c r="BH131" s="98">
        <f t="shared" si="28"/>
        <v>3</v>
      </c>
      <c r="BI131" s="98">
        <f t="shared" si="29"/>
        <v>3</v>
      </c>
      <c r="BJ131" s="106">
        <f t="shared" si="30"/>
        <v>3</v>
      </c>
      <c r="BK131" s="106">
        <f t="shared" si="31"/>
        <v>3</v>
      </c>
      <c r="BL131" s="184"/>
      <c r="BM131" s="184"/>
      <c r="BN131" s="184"/>
      <c r="BO131" s="19"/>
      <c r="BP131" s="20"/>
      <c r="BQ131" s="98">
        <f t="shared" si="32"/>
        <v>3</v>
      </c>
      <c r="BR131" s="98">
        <f t="shared" si="33"/>
        <v>3</v>
      </c>
      <c r="BS131" s="106">
        <f t="shared" si="34"/>
        <v>3</v>
      </c>
      <c r="BT131" s="106">
        <f t="shared" si="35"/>
        <v>3</v>
      </c>
      <c r="BY131" s="186"/>
      <c r="BZ131" s="186"/>
      <c r="CA131" s="186"/>
    </row>
    <row r="132" spans="19:79" ht="51.75" customHeight="1" x14ac:dyDescent="0.25">
      <c r="S132" s="19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142" t="s">
        <v>193</v>
      </c>
      <c r="AF132" s="141" t="s">
        <v>267</v>
      </c>
      <c r="AG132" s="98" t="s">
        <v>272</v>
      </c>
      <c r="AH132" s="98" t="s">
        <v>272</v>
      </c>
      <c r="AI132" s="106" t="s">
        <v>272</v>
      </c>
      <c r="AJ132" s="106" t="s">
        <v>272</v>
      </c>
      <c r="AK132" s="201"/>
      <c r="AL132" s="184"/>
      <c r="AM132" s="184"/>
      <c r="AN132" s="155"/>
      <c r="AO132" s="156"/>
      <c r="AP132" s="171" t="str">
        <f t="shared" si="20"/>
        <v>-</v>
      </c>
      <c r="AQ132" s="98" t="str">
        <f t="shared" si="21"/>
        <v>-</v>
      </c>
      <c r="AR132" s="106" t="str">
        <f t="shared" si="22"/>
        <v>-</v>
      </c>
      <c r="AS132" s="106" t="str">
        <f t="shared" si="23"/>
        <v>-</v>
      </c>
      <c r="AT132" s="184"/>
      <c r="AU132" s="184"/>
      <c r="AV132" s="184"/>
      <c r="AW132" s="19"/>
      <c r="AX132" s="20"/>
      <c r="AY132" s="98" t="str">
        <f t="shared" si="24"/>
        <v>-</v>
      </c>
      <c r="AZ132" s="98" t="str">
        <f t="shared" si="25"/>
        <v>-</v>
      </c>
      <c r="BA132" s="106" t="str">
        <f t="shared" si="26"/>
        <v>-</v>
      </c>
      <c r="BB132" s="106" t="str">
        <f t="shared" si="27"/>
        <v>-</v>
      </c>
      <c r="BC132" s="184"/>
      <c r="BD132" s="184"/>
      <c r="BE132" s="184"/>
      <c r="BF132" s="19"/>
      <c r="BG132" s="20"/>
      <c r="BH132" s="98" t="str">
        <f t="shared" si="28"/>
        <v>-</v>
      </c>
      <c r="BI132" s="98" t="str">
        <f t="shared" si="29"/>
        <v>-</v>
      </c>
      <c r="BJ132" s="106" t="str">
        <f t="shared" si="30"/>
        <v>-</v>
      </c>
      <c r="BK132" s="106" t="str">
        <f t="shared" si="31"/>
        <v>-</v>
      </c>
      <c r="BL132" s="184"/>
      <c r="BM132" s="184"/>
      <c r="BN132" s="184"/>
      <c r="BO132" s="19"/>
      <c r="BP132" s="20"/>
      <c r="BQ132" s="98" t="str">
        <f t="shared" si="32"/>
        <v>-</v>
      </c>
      <c r="BR132" s="98" t="str">
        <f t="shared" si="33"/>
        <v>-</v>
      </c>
      <c r="BS132" s="106" t="str">
        <f t="shared" si="34"/>
        <v>-</v>
      </c>
      <c r="BT132" s="106" t="str">
        <f t="shared" si="35"/>
        <v>-</v>
      </c>
      <c r="BY132" s="186"/>
      <c r="BZ132" s="186"/>
      <c r="CA132" s="186"/>
    </row>
    <row r="133" spans="19:79" ht="15.75" x14ac:dyDescent="0.25">
      <c r="S133" s="19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142" t="s">
        <v>194</v>
      </c>
      <c r="AF133" s="161" t="s">
        <v>195</v>
      </c>
      <c r="AG133" s="100"/>
      <c r="AH133" s="100"/>
      <c r="AI133" s="108"/>
      <c r="AJ133" s="108"/>
      <c r="AK133" s="202"/>
      <c r="AL133" s="192"/>
      <c r="AM133" s="192"/>
      <c r="AN133" s="155"/>
      <c r="AO133" s="156"/>
      <c r="AP133" s="171"/>
      <c r="AQ133" s="98"/>
      <c r="AR133" s="106"/>
      <c r="AS133" s="106"/>
      <c r="AT133" s="184"/>
      <c r="AU133" s="184"/>
      <c r="AV133" s="184"/>
      <c r="AW133" s="19"/>
      <c r="AX133" s="20"/>
      <c r="AY133" s="98"/>
      <c r="AZ133" s="98"/>
      <c r="BA133" s="106"/>
      <c r="BB133" s="106"/>
      <c r="BC133" s="184"/>
      <c r="BD133" s="184"/>
      <c r="BE133" s="184"/>
      <c r="BF133" s="19"/>
      <c r="BG133" s="20"/>
      <c r="BH133" s="98"/>
      <c r="BI133" s="98"/>
      <c r="BJ133" s="106"/>
      <c r="BK133" s="106"/>
      <c r="BL133" s="184"/>
      <c r="BM133" s="184"/>
      <c r="BN133" s="184"/>
      <c r="BO133" s="19"/>
      <c r="BP133" s="20"/>
      <c r="BQ133" s="98"/>
      <c r="BR133" s="98"/>
      <c r="BS133" s="106"/>
      <c r="BT133" s="106"/>
      <c r="BY133" s="186"/>
      <c r="BZ133" s="186"/>
      <c r="CA133" s="186"/>
    </row>
    <row r="134" spans="19:79" ht="49.5" customHeight="1" x14ac:dyDescent="0.25">
      <c r="S134" s="19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142" t="s">
        <v>196</v>
      </c>
      <c r="AF134" s="141" t="s">
        <v>233</v>
      </c>
      <c r="AG134" s="98">
        <v>0.1</v>
      </c>
      <c r="AH134" s="98">
        <v>0.1</v>
      </c>
      <c r="AI134" s="106">
        <v>0.1</v>
      </c>
      <c r="AJ134" s="106">
        <v>0.1</v>
      </c>
      <c r="AK134" s="201" t="s">
        <v>331</v>
      </c>
      <c r="AL134" s="184"/>
      <c r="AM134" s="184"/>
      <c r="AN134" s="155"/>
      <c r="AO134" s="156"/>
      <c r="AP134" s="171">
        <f t="shared" si="20"/>
        <v>0.1</v>
      </c>
      <c r="AQ134" s="98">
        <f t="shared" si="21"/>
        <v>0.1</v>
      </c>
      <c r="AR134" s="106">
        <f t="shared" si="22"/>
        <v>0.1</v>
      </c>
      <c r="AS134" s="106">
        <f t="shared" si="23"/>
        <v>0.1</v>
      </c>
      <c r="AT134" s="184" t="str">
        <f>AK134</f>
        <v>100%</v>
      </c>
      <c r="AU134" s="184"/>
      <c r="AV134" s="184"/>
      <c r="AW134" s="19"/>
      <c r="AX134" s="20"/>
      <c r="AY134" s="98">
        <f t="shared" si="24"/>
        <v>0.1</v>
      </c>
      <c r="AZ134" s="98">
        <f t="shared" si="25"/>
        <v>0.1</v>
      </c>
      <c r="BA134" s="106">
        <f t="shared" si="26"/>
        <v>0.1</v>
      </c>
      <c r="BB134" s="106">
        <f t="shared" si="27"/>
        <v>0.1</v>
      </c>
      <c r="BC134" s="184" t="str">
        <f>AT134</f>
        <v>100%</v>
      </c>
      <c r="BD134" s="184"/>
      <c r="BE134" s="184"/>
      <c r="BF134" s="19"/>
      <c r="BG134" s="20"/>
      <c r="BH134" s="98">
        <f t="shared" si="28"/>
        <v>0.1</v>
      </c>
      <c r="BI134" s="98">
        <f t="shared" si="29"/>
        <v>0.1</v>
      </c>
      <c r="BJ134" s="106">
        <f t="shared" si="30"/>
        <v>0.1</v>
      </c>
      <c r="BK134" s="106">
        <f t="shared" si="31"/>
        <v>0.1</v>
      </c>
      <c r="BL134" s="184" t="str">
        <f>BC134</f>
        <v>100%</v>
      </c>
      <c r="BM134" s="184"/>
      <c r="BN134" s="184"/>
      <c r="BO134" s="19"/>
      <c r="BP134" s="20"/>
      <c r="BQ134" s="98">
        <f t="shared" si="32"/>
        <v>0.1</v>
      </c>
      <c r="BR134" s="98">
        <f t="shared" si="33"/>
        <v>0.1</v>
      </c>
      <c r="BS134" s="106">
        <f t="shared" si="34"/>
        <v>0.1</v>
      </c>
      <c r="BT134" s="106">
        <f t="shared" si="35"/>
        <v>0.1</v>
      </c>
      <c r="BY134" s="206" t="str">
        <f>BL134</f>
        <v>100%</v>
      </c>
      <c r="BZ134" s="186"/>
      <c r="CA134" s="186"/>
    </row>
    <row r="135" spans="19:79" ht="34.5" x14ac:dyDescent="0.25">
      <c r="S135" s="19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142" t="s">
        <v>197</v>
      </c>
      <c r="AF135" s="141" t="s">
        <v>234</v>
      </c>
      <c r="AG135" s="98">
        <v>0.1</v>
      </c>
      <c r="AH135" s="98">
        <v>0.1</v>
      </c>
      <c r="AI135" s="106">
        <v>0.1</v>
      </c>
      <c r="AJ135" s="106">
        <v>0.1</v>
      </c>
      <c r="AK135" s="201" t="s">
        <v>331</v>
      </c>
      <c r="AL135" s="184"/>
      <c r="AM135" s="184"/>
      <c r="AN135" s="155"/>
      <c r="AO135" s="156"/>
      <c r="AP135" s="171">
        <f t="shared" si="20"/>
        <v>0.1</v>
      </c>
      <c r="AQ135" s="98">
        <f t="shared" si="21"/>
        <v>0.1</v>
      </c>
      <c r="AR135" s="106">
        <f t="shared" si="22"/>
        <v>0.1</v>
      </c>
      <c r="AS135" s="106">
        <f t="shared" si="23"/>
        <v>0.1</v>
      </c>
      <c r="AT135" s="184" t="str">
        <f t="shared" ref="AT135:AT140" si="36">AK135</f>
        <v>100%</v>
      </c>
      <c r="AU135" s="184"/>
      <c r="AV135" s="184"/>
      <c r="AW135" s="19"/>
      <c r="AX135" s="20"/>
      <c r="AY135" s="98">
        <f t="shared" si="24"/>
        <v>0.1</v>
      </c>
      <c r="AZ135" s="98">
        <f t="shared" si="25"/>
        <v>0.1</v>
      </c>
      <c r="BA135" s="106">
        <f t="shared" si="26"/>
        <v>0.1</v>
      </c>
      <c r="BB135" s="106">
        <f t="shared" si="27"/>
        <v>0.1</v>
      </c>
      <c r="BC135" s="184" t="str">
        <f t="shared" ref="BC135:BC140" si="37">AT135</f>
        <v>100%</v>
      </c>
      <c r="BD135" s="184"/>
      <c r="BE135" s="184"/>
      <c r="BF135" s="19"/>
      <c r="BG135" s="20"/>
      <c r="BH135" s="98">
        <f t="shared" si="28"/>
        <v>0.1</v>
      </c>
      <c r="BI135" s="98">
        <f t="shared" si="29"/>
        <v>0.1</v>
      </c>
      <c r="BJ135" s="106">
        <f t="shared" si="30"/>
        <v>0.1</v>
      </c>
      <c r="BK135" s="106">
        <f t="shared" si="31"/>
        <v>0.1</v>
      </c>
      <c r="BL135" s="184" t="str">
        <f t="shared" ref="BL135:BL140" si="38">BC135</f>
        <v>100%</v>
      </c>
      <c r="BM135" s="184"/>
      <c r="BN135" s="184"/>
      <c r="BO135" s="19"/>
      <c r="BP135" s="20"/>
      <c r="BQ135" s="98">
        <f t="shared" si="32"/>
        <v>0.1</v>
      </c>
      <c r="BR135" s="98">
        <f t="shared" si="33"/>
        <v>0.1</v>
      </c>
      <c r="BS135" s="106">
        <f t="shared" si="34"/>
        <v>0.1</v>
      </c>
      <c r="BT135" s="106">
        <f t="shared" si="35"/>
        <v>0.1</v>
      </c>
      <c r="BY135" s="206" t="str">
        <f t="shared" ref="BY135:BY140" si="39">BL135</f>
        <v>100%</v>
      </c>
      <c r="BZ135" s="186"/>
      <c r="CA135" s="186"/>
    </row>
    <row r="136" spans="19:79" ht="34.5" x14ac:dyDescent="0.25">
      <c r="S136" s="19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142" t="s">
        <v>198</v>
      </c>
      <c r="AF136" s="141" t="s">
        <v>235</v>
      </c>
      <c r="AG136" s="98">
        <v>0.1</v>
      </c>
      <c r="AH136" s="98">
        <v>0.1</v>
      </c>
      <c r="AI136" s="106">
        <v>0.1</v>
      </c>
      <c r="AJ136" s="106">
        <v>0.1</v>
      </c>
      <c r="AK136" s="201" t="s">
        <v>331</v>
      </c>
      <c r="AL136" s="184"/>
      <c r="AM136" s="184"/>
      <c r="AN136" s="155"/>
      <c r="AO136" s="156"/>
      <c r="AP136" s="171">
        <f t="shared" si="20"/>
        <v>0.1</v>
      </c>
      <c r="AQ136" s="98">
        <f t="shared" si="21"/>
        <v>0.1</v>
      </c>
      <c r="AR136" s="106">
        <f t="shared" si="22"/>
        <v>0.1</v>
      </c>
      <c r="AS136" s="106">
        <f t="shared" si="23"/>
        <v>0.1</v>
      </c>
      <c r="AT136" s="184" t="str">
        <f t="shared" si="36"/>
        <v>100%</v>
      </c>
      <c r="AU136" s="184"/>
      <c r="AV136" s="184"/>
      <c r="AW136" s="19"/>
      <c r="AX136" s="20"/>
      <c r="AY136" s="98">
        <f t="shared" si="24"/>
        <v>0.1</v>
      </c>
      <c r="AZ136" s="98">
        <f t="shared" si="25"/>
        <v>0.1</v>
      </c>
      <c r="BA136" s="106">
        <f t="shared" si="26"/>
        <v>0.1</v>
      </c>
      <c r="BB136" s="106">
        <f t="shared" si="27"/>
        <v>0.1</v>
      </c>
      <c r="BC136" s="184" t="str">
        <f t="shared" si="37"/>
        <v>100%</v>
      </c>
      <c r="BD136" s="184"/>
      <c r="BE136" s="184"/>
      <c r="BF136" s="19"/>
      <c r="BG136" s="20"/>
      <c r="BH136" s="98">
        <f t="shared" si="28"/>
        <v>0.1</v>
      </c>
      <c r="BI136" s="98">
        <f t="shared" si="29"/>
        <v>0.1</v>
      </c>
      <c r="BJ136" s="106">
        <f t="shared" si="30"/>
        <v>0.1</v>
      </c>
      <c r="BK136" s="106">
        <f t="shared" si="31"/>
        <v>0.1</v>
      </c>
      <c r="BL136" s="184" t="str">
        <f t="shared" si="38"/>
        <v>100%</v>
      </c>
      <c r="BM136" s="184"/>
      <c r="BN136" s="184"/>
      <c r="BO136" s="19"/>
      <c r="BP136" s="20"/>
      <c r="BQ136" s="98">
        <f t="shared" si="32"/>
        <v>0.1</v>
      </c>
      <c r="BR136" s="98">
        <f t="shared" si="33"/>
        <v>0.1</v>
      </c>
      <c r="BS136" s="106">
        <f t="shared" si="34"/>
        <v>0.1</v>
      </c>
      <c r="BT136" s="106">
        <f t="shared" si="35"/>
        <v>0.1</v>
      </c>
      <c r="BY136" s="206" t="str">
        <f t="shared" si="39"/>
        <v>100%</v>
      </c>
      <c r="BZ136" s="186"/>
      <c r="CA136" s="186"/>
    </row>
    <row r="137" spans="19:79" ht="18.75" x14ac:dyDescent="0.25">
      <c r="S137" s="19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142" t="s">
        <v>199</v>
      </c>
      <c r="AF137" s="141" t="s">
        <v>236</v>
      </c>
      <c r="AG137" s="98">
        <v>0.1</v>
      </c>
      <c r="AH137" s="98">
        <v>0.1</v>
      </c>
      <c r="AI137" s="106">
        <v>0.1</v>
      </c>
      <c r="AJ137" s="106">
        <v>0.1</v>
      </c>
      <c r="AK137" s="201" t="s">
        <v>331</v>
      </c>
      <c r="AL137" s="184"/>
      <c r="AM137" s="184"/>
      <c r="AN137" s="155"/>
      <c r="AO137" s="156"/>
      <c r="AP137" s="171">
        <f t="shared" si="20"/>
        <v>0.1</v>
      </c>
      <c r="AQ137" s="98">
        <f t="shared" si="21"/>
        <v>0.1</v>
      </c>
      <c r="AR137" s="106">
        <f t="shared" si="22"/>
        <v>0.1</v>
      </c>
      <c r="AS137" s="106">
        <f t="shared" si="23"/>
        <v>0.1</v>
      </c>
      <c r="AT137" s="184" t="str">
        <f t="shared" si="36"/>
        <v>100%</v>
      </c>
      <c r="AU137" s="184"/>
      <c r="AV137" s="184"/>
      <c r="AW137" s="19"/>
      <c r="AX137" s="20"/>
      <c r="AY137" s="98">
        <f t="shared" si="24"/>
        <v>0.1</v>
      </c>
      <c r="AZ137" s="98">
        <f t="shared" si="25"/>
        <v>0.1</v>
      </c>
      <c r="BA137" s="106">
        <f t="shared" si="26"/>
        <v>0.1</v>
      </c>
      <c r="BB137" s="106">
        <f t="shared" si="27"/>
        <v>0.1</v>
      </c>
      <c r="BC137" s="184" t="str">
        <f t="shared" si="37"/>
        <v>100%</v>
      </c>
      <c r="BD137" s="184"/>
      <c r="BE137" s="184"/>
      <c r="BF137" s="19"/>
      <c r="BG137" s="20"/>
      <c r="BH137" s="98">
        <f t="shared" si="28"/>
        <v>0.1</v>
      </c>
      <c r="BI137" s="98">
        <f t="shared" si="29"/>
        <v>0.1</v>
      </c>
      <c r="BJ137" s="106">
        <f t="shared" si="30"/>
        <v>0.1</v>
      </c>
      <c r="BK137" s="106">
        <f t="shared" si="31"/>
        <v>0.1</v>
      </c>
      <c r="BL137" s="184" t="str">
        <f t="shared" si="38"/>
        <v>100%</v>
      </c>
      <c r="BM137" s="184"/>
      <c r="BN137" s="184"/>
      <c r="BO137" s="19"/>
      <c r="BP137" s="20"/>
      <c r="BQ137" s="98">
        <f t="shared" si="32"/>
        <v>0.1</v>
      </c>
      <c r="BR137" s="98">
        <f t="shared" si="33"/>
        <v>0.1</v>
      </c>
      <c r="BS137" s="106">
        <f t="shared" si="34"/>
        <v>0.1</v>
      </c>
      <c r="BT137" s="106">
        <f t="shared" si="35"/>
        <v>0.1</v>
      </c>
      <c r="BY137" s="206" t="str">
        <f t="shared" si="39"/>
        <v>100%</v>
      </c>
      <c r="BZ137" s="186"/>
      <c r="CA137" s="186"/>
    </row>
    <row r="138" spans="19:79" ht="34.5" x14ac:dyDescent="0.25">
      <c r="S138" s="19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142" t="s">
        <v>200</v>
      </c>
      <c r="AF138" s="141" t="s">
        <v>237</v>
      </c>
      <c r="AG138" s="98">
        <v>0.1</v>
      </c>
      <c r="AH138" s="98">
        <v>0.1</v>
      </c>
      <c r="AI138" s="106">
        <v>0.1</v>
      </c>
      <c r="AJ138" s="106">
        <v>0.1</v>
      </c>
      <c r="AK138" s="201" t="s">
        <v>331</v>
      </c>
      <c r="AL138" s="184"/>
      <c r="AM138" s="184"/>
      <c r="AN138" s="155"/>
      <c r="AO138" s="156"/>
      <c r="AP138" s="171">
        <f t="shared" si="20"/>
        <v>0.1</v>
      </c>
      <c r="AQ138" s="98">
        <f t="shared" si="21"/>
        <v>0.1</v>
      </c>
      <c r="AR138" s="106">
        <f t="shared" si="22"/>
        <v>0.1</v>
      </c>
      <c r="AS138" s="106">
        <f t="shared" si="23"/>
        <v>0.1</v>
      </c>
      <c r="AT138" s="184" t="str">
        <f t="shared" si="36"/>
        <v>100%</v>
      </c>
      <c r="AU138" s="184"/>
      <c r="AV138" s="184"/>
      <c r="AW138" s="19"/>
      <c r="AX138" s="20"/>
      <c r="AY138" s="98">
        <f t="shared" si="24"/>
        <v>0.1</v>
      </c>
      <c r="AZ138" s="98">
        <f t="shared" si="25"/>
        <v>0.1</v>
      </c>
      <c r="BA138" s="106">
        <f t="shared" si="26"/>
        <v>0.1</v>
      </c>
      <c r="BB138" s="106">
        <f t="shared" si="27"/>
        <v>0.1</v>
      </c>
      <c r="BC138" s="184" t="str">
        <f t="shared" si="37"/>
        <v>100%</v>
      </c>
      <c r="BD138" s="184"/>
      <c r="BE138" s="184"/>
      <c r="BF138" s="19"/>
      <c r="BG138" s="20"/>
      <c r="BH138" s="98">
        <f t="shared" si="28"/>
        <v>0.1</v>
      </c>
      <c r="BI138" s="98">
        <f t="shared" si="29"/>
        <v>0.1</v>
      </c>
      <c r="BJ138" s="106">
        <f t="shared" si="30"/>
        <v>0.1</v>
      </c>
      <c r="BK138" s="106">
        <f t="shared" si="31"/>
        <v>0.1</v>
      </c>
      <c r="BL138" s="184" t="str">
        <f t="shared" si="38"/>
        <v>100%</v>
      </c>
      <c r="BM138" s="184"/>
      <c r="BN138" s="184"/>
      <c r="BO138" s="19"/>
      <c r="BP138" s="20"/>
      <c r="BQ138" s="98">
        <f t="shared" si="32"/>
        <v>0.1</v>
      </c>
      <c r="BR138" s="98">
        <f t="shared" si="33"/>
        <v>0.1</v>
      </c>
      <c r="BS138" s="106">
        <f t="shared" si="34"/>
        <v>0.1</v>
      </c>
      <c r="BT138" s="106">
        <f t="shared" si="35"/>
        <v>0.1</v>
      </c>
      <c r="BY138" s="206" t="str">
        <f t="shared" si="39"/>
        <v>100%</v>
      </c>
      <c r="BZ138" s="186"/>
      <c r="CA138" s="186"/>
    </row>
    <row r="139" spans="19:79" ht="34.5" x14ac:dyDescent="0.25">
      <c r="S139" s="19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142" t="s">
        <v>201</v>
      </c>
      <c r="AF139" s="141" t="s">
        <v>238</v>
      </c>
      <c r="AG139" s="98">
        <v>0.1</v>
      </c>
      <c r="AH139" s="98">
        <v>0.1</v>
      </c>
      <c r="AI139" s="106">
        <v>0.1</v>
      </c>
      <c r="AJ139" s="106">
        <v>0.1</v>
      </c>
      <c r="AK139" s="201" t="s">
        <v>331</v>
      </c>
      <c r="AL139" s="184"/>
      <c r="AM139" s="184"/>
      <c r="AN139" s="155"/>
      <c r="AO139" s="156"/>
      <c r="AP139" s="171">
        <f t="shared" si="20"/>
        <v>0.1</v>
      </c>
      <c r="AQ139" s="98">
        <f t="shared" si="21"/>
        <v>0.1</v>
      </c>
      <c r="AR139" s="106">
        <f t="shared" si="22"/>
        <v>0.1</v>
      </c>
      <c r="AS139" s="106">
        <f t="shared" si="23"/>
        <v>0.1</v>
      </c>
      <c r="AT139" s="184" t="str">
        <f t="shared" si="36"/>
        <v>100%</v>
      </c>
      <c r="AU139" s="184"/>
      <c r="AV139" s="184"/>
      <c r="AW139" s="19"/>
      <c r="AX139" s="20"/>
      <c r="AY139" s="98">
        <f t="shared" si="24"/>
        <v>0.1</v>
      </c>
      <c r="AZ139" s="98">
        <f t="shared" si="25"/>
        <v>0.1</v>
      </c>
      <c r="BA139" s="106">
        <f t="shared" si="26"/>
        <v>0.1</v>
      </c>
      <c r="BB139" s="106">
        <f t="shared" si="27"/>
        <v>0.1</v>
      </c>
      <c r="BC139" s="184" t="str">
        <f t="shared" si="37"/>
        <v>100%</v>
      </c>
      <c r="BD139" s="184"/>
      <c r="BE139" s="184"/>
      <c r="BF139" s="19"/>
      <c r="BG139" s="20"/>
      <c r="BH139" s="98">
        <f t="shared" si="28"/>
        <v>0.1</v>
      </c>
      <c r="BI139" s="98">
        <f t="shared" si="29"/>
        <v>0.1</v>
      </c>
      <c r="BJ139" s="106">
        <f t="shared" si="30"/>
        <v>0.1</v>
      </c>
      <c r="BK139" s="106">
        <f t="shared" si="31"/>
        <v>0.1</v>
      </c>
      <c r="BL139" s="184" t="str">
        <f t="shared" si="38"/>
        <v>100%</v>
      </c>
      <c r="BM139" s="184"/>
      <c r="BN139" s="184"/>
      <c r="BO139" s="19"/>
      <c r="BP139" s="20"/>
      <c r="BQ139" s="98">
        <f t="shared" si="32"/>
        <v>0.1</v>
      </c>
      <c r="BR139" s="98">
        <f t="shared" si="33"/>
        <v>0.1</v>
      </c>
      <c r="BS139" s="106">
        <f t="shared" si="34"/>
        <v>0.1</v>
      </c>
      <c r="BT139" s="106">
        <f t="shared" si="35"/>
        <v>0.1</v>
      </c>
      <c r="BY139" s="206" t="str">
        <f t="shared" si="39"/>
        <v>100%</v>
      </c>
      <c r="BZ139" s="186"/>
      <c r="CA139" s="186"/>
    </row>
    <row r="140" spans="19:79" ht="53.25" customHeight="1" x14ac:dyDescent="0.25">
      <c r="S140" s="19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142" t="s">
        <v>202</v>
      </c>
      <c r="AF140" s="141" t="s">
        <v>239</v>
      </c>
      <c r="AG140" s="98">
        <v>0.1</v>
      </c>
      <c r="AH140" s="98">
        <v>0.1</v>
      </c>
      <c r="AI140" s="106">
        <v>0.1</v>
      </c>
      <c r="AJ140" s="106">
        <v>0.1</v>
      </c>
      <c r="AK140" s="201" t="s">
        <v>331</v>
      </c>
      <c r="AL140" s="184"/>
      <c r="AM140" s="184"/>
      <c r="AN140" s="155"/>
      <c r="AO140" s="156"/>
      <c r="AP140" s="171">
        <f t="shared" si="20"/>
        <v>0.1</v>
      </c>
      <c r="AQ140" s="98">
        <f t="shared" si="21"/>
        <v>0.1</v>
      </c>
      <c r="AR140" s="106">
        <f t="shared" si="22"/>
        <v>0.1</v>
      </c>
      <c r="AS140" s="106">
        <f t="shared" si="23"/>
        <v>0.1</v>
      </c>
      <c r="AT140" s="184" t="str">
        <f t="shared" si="36"/>
        <v>100%</v>
      </c>
      <c r="AU140" s="184"/>
      <c r="AV140" s="184"/>
      <c r="AW140" s="19"/>
      <c r="AX140" s="20"/>
      <c r="AY140" s="98">
        <f t="shared" si="24"/>
        <v>0.1</v>
      </c>
      <c r="AZ140" s="98">
        <f t="shared" si="25"/>
        <v>0.1</v>
      </c>
      <c r="BA140" s="106">
        <f t="shared" si="26"/>
        <v>0.1</v>
      </c>
      <c r="BB140" s="106">
        <f t="shared" si="27"/>
        <v>0.1</v>
      </c>
      <c r="BC140" s="184" t="str">
        <f t="shared" si="37"/>
        <v>100%</v>
      </c>
      <c r="BD140" s="184"/>
      <c r="BE140" s="184"/>
      <c r="BF140" s="19"/>
      <c r="BG140" s="20"/>
      <c r="BH140" s="98">
        <f t="shared" si="28"/>
        <v>0.1</v>
      </c>
      <c r="BI140" s="98">
        <f t="shared" si="29"/>
        <v>0.1</v>
      </c>
      <c r="BJ140" s="106">
        <f t="shared" si="30"/>
        <v>0.1</v>
      </c>
      <c r="BK140" s="106">
        <f t="shared" si="31"/>
        <v>0.1</v>
      </c>
      <c r="BL140" s="184" t="str">
        <f t="shared" si="38"/>
        <v>100%</v>
      </c>
      <c r="BM140" s="184"/>
      <c r="BN140" s="184"/>
      <c r="BO140" s="19"/>
      <c r="BP140" s="20"/>
      <c r="BQ140" s="98">
        <f t="shared" si="32"/>
        <v>0.1</v>
      </c>
      <c r="BR140" s="98">
        <f t="shared" si="33"/>
        <v>0.1</v>
      </c>
      <c r="BS140" s="106">
        <f t="shared" si="34"/>
        <v>0.1</v>
      </c>
      <c r="BT140" s="106">
        <f t="shared" si="35"/>
        <v>0.1</v>
      </c>
      <c r="BY140" s="206" t="str">
        <f t="shared" si="39"/>
        <v>100%</v>
      </c>
      <c r="BZ140" s="186"/>
      <c r="CA140" s="186"/>
    </row>
    <row r="141" spans="19:79" ht="46.5" customHeight="1" x14ac:dyDescent="0.25">
      <c r="S141" s="19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142" t="s">
        <v>203</v>
      </c>
      <c r="AF141" s="141" t="s">
        <v>270</v>
      </c>
      <c r="AG141" s="98" t="s">
        <v>272</v>
      </c>
      <c r="AH141" s="98" t="s">
        <v>272</v>
      </c>
      <c r="AI141" s="106" t="s">
        <v>272</v>
      </c>
      <c r="AJ141" s="106" t="s">
        <v>272</v>
      </c>
      <c r="AK141" s="201"/>
      <c r="AL141" s="184"/>
      <c r="AM141" s="184"/>
      <c r="AN141" s="155"/>
      <c r="AO141" s="156"/>
      <c r="AP141" s="171" t="str">
        <f t="shared" si="20"/>
        <v>-</v>
      </c>
      <c r="AQ141" s="98" t="str">
        <f t="shared" si="21"/>
        <v>-</v>
      </c>
      <c r="AR141" s="106" t="str">
        <f t="shared" si="22"/>
        <v>-</v>
      </c>
      <c r="AS141" s="106" t="str">
        <f t="shared" si="23"/>
        <v>-</v>
      </c>
      <c r="AT141" s="184"/>
      <c r="AU141" s="184"/>
      <c r="AV141" s="184"/>
      <c r="AW141" s="19"/>
      <c r="AX141" s="20"/>
      <c r="AY141" s="98" t="str">
        <f t="shared" si="24"/>
        <v>-</v>
      </c>
      <c r="AZ141" s="98" t="str">
        <f t="shared" si="25"/>
        <v>-</v>
      </c>
      <c r="BA141" s="106" t="str">
        <f t="shared" si="26"/>
        <v>-</v>
      </c>
      <c r="BB141" s="106" t="str">
        <f t="shared" si="27"/>
        <v>-</v>
      </c>
      <c r="BC141" s="184"/>
      <c r="BD141" s="184"/>
      <c r="BE141" s="184"/>
      <c r="BF141" s="19"/>
      <c r="BG141" s="20"/>
      <c r="BH141" s="98" t="str">
        <f t="shared" si="28"/>
        <v>-</v>
      </c>
      <c r="BI141" s="98" t="str">
        <f t="shared" si="29"/>
        <v>-</v>
      </c>
      <c r="BJ141" s="106" t="str">
        <f t="shared" si="30"/>
        <v>-</v>
      </c>
      <c r="BK141" s="106" t="str">
        <f t="shared" si="31"/>
        <v>-</v>
      </c>
      <c r="BL141" s="184"/>
      <c r="BM141" s="184"/>
      <c r="BN141" s="184"/>
      <c r="BO141" s="19"/>
      <c r="BP141" s="20"/>
      <c r="BQ141" s="98" t="str">
        <f t="shared" si="32"/>
        <v>-</v>
      </c>
      <c r="BR141" s="98" t="str">
        <f t="shared" si="33"/>
        <v>-</v>
      </c>
      <c r="BS141" s="106" t="str">
        <f t="shared" si="34"/>
        <v>-</v>
      </c>
      <c r="BT141" s="106" t="str">
        <f t="shared" si="35"/>
        <v>-</v>
      </c>
      <c r="BY141" s="186"/>
      <c r="BZ141" s="186"/>
      <c r="CA141" s="186"/>
    </row>
    <row r="142" spans="19:79" ht="15.75" x14ac:dyDescent="0.25">
      <c r="S142" s="19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145">
        <v>16</v>
      </c>
      <c r="AF142" s="141" t="s">
        <v>204</v>
      </c>
      <c r="AG142" s="98" t="s">
        <v>272</v>
      </c>
      <c r="AH142" s="98" t="s">
        <v>272</v>
      </c>
      <c r="AI142" s="106" t="s">
        <v>272</v>
      </c>
      <c r="AJ142" s="106" t="s">
        <v>272</v>
      </c>
      <c r="AK142" s="201"/>
      <c r="AL142" s="184"/>
      <c r="AM142" s="184"/>
      <c r="AN142" s="155"/>
      <c r="AO142" s="156"/>
      <c r="AP142" s="171" t="str">
        <f t="shared" si="20"/>
        <v>-</v>
      </c>
      <c r="AQ142" s="98" t="str">
        <f t="shared" si="21"/>
        <v>-</v>
      </c>
      <c r="AR142" s="106" t="str">
        <f t="shared" si="22"/>
        <v>-</v>
      </c>
      <c r="AS142" s="106" t="str">
        <f t="shared" si="23"/>
        <v>-</v>
      </c>
      <c r="AT142" s="184"/>
      <c r="AU142" s="184"/>
      <c r="AV142" s="184"/>
      <c r="AW142" s="19"/>
      <c r="AX142" s="20"/>
      <c r="AY142" s="98" t="str">
        <f t="shared" si="24"/>
        <v>-</v>
      </c>
      <c r="AZ142" s="98" t="str">
        <f t="shared" si="25"/>
        <v>-</v>
      </c>
      <c r="BA142" s="106" t="str">
        <f t="shared" si="26"/>
        <v>-</v>
      </c>
      <c r="BB142" s="106" t="str">
        <f t="shared" si="27"/>
        <v>-</v>
      </c>
      <c r="BC142" s="184"/>
      <c r="BD142" s="184"/>
      <c r="BE142" s="184"/>
      <c r="BF142" s="19"/>
      <c r="BG142" s="20"/>
      <c r="BH142" s="98" t="str">
        <f t="shared" si="28"/>
        <v>-</v>
      </c>
      <c r="BI142" s="98" t="str">
        <f t="shared" si="29"/>
        <v>-</v>
      </c>
      <c r="BJ142" s="106" t="str">
        <f t="shared" si="30"/>
        <v>-</v>
      </c>
      <c r="BK142" s="106" t="str">
        <f t="shared" si="31"/>
        <v>-</v>
      </c>
      <c r="BL142" s="184"/>
      <c r="BM142" s="184"/>
      <c r="BN142" s="184"/>
      <c r="BO142" s="19"/>
      <c r="BP142" s="20"/>
      <c r="BQ142" s="98" t="str">
        <f t="shared" si="32"/>
        <v>-</v>
      </c>
      <c r="BR142" s="98" t="str">
        <f t="shared" si="33"/>
        <v>-</v>
      </c>
      <c r="BS142" s="106" t="str">
        <f t="shared" si="34"/>
        <v>-</v>
      </c>
      <c r="BT142" s="106" t="str">
        <f t="shared" si="35"/>
        <v>-</v>
      </c>
      <c r="BY142" s="186"/>
      <c r="BZ142" s="186"/>
      <c r="CA142" s="186"/>
    </row>
    <row r="143" spans="19:79" ht="15.75" x14ac:dyDescent="0.25">
      <c r="S143" s="19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145">
        <v>17</v>
      </c>
      <c r="AF143" s="141" t="s">
        <v>205</v>
      </c>
      <c r="AG143" s="98" t="s">
        <v>272</v>
      </c>
      <c r="AH143" s="98" t="s">
        <v>272</v>
      </c>
      <c r="AI143" s="106" t="s">
        <v>272</v>
      </c>
      <c r="AJ143" s="106" t="s">
        <v>272</v>
      </c>
      <c r="AK143" s="201"/>
      <c r="AL143" s="184"/>
      <c r="AM143" s="184"/>
      <c r="AN143" s="155"/>
      <c r="AO143" s="156"/>
      <c r="AP143" s="171" t="str">
        <f t="shared" si="20"/>
        <v>-</v>
      </c>
      <c r="AQ143" s="98" t="str">
        <f t="shared" si="21"/>
        <v>-</v>
      </c>
      <c r="AR143" s="106" t="str">
        <f t="shared" si="22"/>
        <v>-</v>
      </c>
      <c r="AS143" s="106" t="str">
        <f t="shared" si="23"/>
        <v>-</v>
      </c>
      <c r="AT143" s="184"/>
      <c r="AU143" s="184"/>
      <c r="AV143" s="184"/>
      <c r="AW143" s="19"/>
      <c r="AX143" s="20"/>
      <c r="AY143" s="98" t="str">
        <f t="shared" si="24"/>
        <v>-</v>
      </c>
      <c r="AZ143" s="98" t="str">
        <f t="shared" si="25"/>
        <v>-</v>
      </c>
      <c r="BA143" s="106" t="str">
        <f t="shared" si="26"/>
        <v>-</v>
      </c>
      <c r="BB143" s="106" t="str">
        <f t="shared" si="27"/>
        <v>-</v>
      </c>
      <c r="BC143" s="184"/>
      <c r="BD143" s="184"/>
      <c r="BE143" s="184"/>
      <c r="BF143" s="19"/>
      <c r="BG143" s="20"/>
      <c r="BH143" s="98" t="str">
        <f t="shared" si="28"/>
        <v>-</v>
      </c>
      <c r="BI143" s="98" t="str">
        <f t="shared" si="29"/>
        <v>-</v>
      </c>
      <c r="BJ143" s="106" t="str">
        <f t="shared" si="30"/>
        <v>-</v>
      </c>
      <c r="BK143" s="106" t="str">
        <f t="shared" si="31"/>
        <v>-</v>
      </c>
      <c r="BL143" s="184"/>
      <c r="BM143" s="184"/>
      <c r="BN143" s="184"/>
      <c r="BO143" s="19"/>
      <c r="BP143" s="20"/>
      <c r="BQ143" s="98" t="str">
        <f t="shared" si="32"/>
        <v>-</v>
      </c>
      <c r="BR143" s="98" t="str">
        <f t="shared" si="33"/>
        <v>-</v>
      </c>
      <c r="BS143" s="106" t="str">
        <f t="shared" si="34"/>
        <v>-</v>
      </c>
      <c r="BT143" s="106" t="str">
        <f t="shared" si="35"/>
        <v>-</v>
      </c>
      <c r="BY143" s="186"/>
      <c r="BZ143" s="186"/>
      <c r="CA143" s="186"/>
    </row>
    <row r="144" spans="19:79" ht="18.75" x14ac:dyDescent="0.25">
      <c r="S144" s="19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145">
        <v>18</v>
      </c>
      <c r="AF144" s="141" t="s">
        <v>240</v>
      </c>
      <c r="AG144" s="98" t="s">
        <v>272</v>
      </c>
      <c r="AH144" s="98" t="s">
        <v>272</v>
      </c>
      <c r="AI144" s="106" t="s">
        <v>272</v>
      </c>
      <c r="AJ144" s="106" t="s">
        <v>272</v>
      </c>
      <c r="AK144" s="201"/>
      <c r="AL144" s="184"/>
      <c r="AM144" s="184"/>
      <c r="AN144" s="155"/>
      <c r="AO144" s="156"/>
      <c r="AP144" s="171" t="str">
        <f t="shared" si="20"/>
        <v>-</v>
      </c>
      <c r="AQ144" s="98" t="str">
        <f t="shared" si="21"/>
        <v>-</v>
      </c>
      <c r="AR144" s="106" t="str">
        <f t="shared" si="22"/>
        <v>-</v>
      </c>
      <c r="AS144" s="106" t="str">
        <f t="shared" si="23"/>
        <v>-</v>
      </c>
      <c r="AT144" s="184"/>
      <c r="AU144" s="184"/>
      <c r="AV144" s="184"/>
      <c r="AW144" s="19"/>
      <c r="AX144" s="20"/>
      <c r="AY144" s="98" t="str">
        <f t="shared" si="24"/>
        <v>-</v>
      </c>
      <c r="AZ144" s="98" t="str">
        <f t="shared" si="25"/>
        <v>-</v>
      </c>
      <c r="BA144" s="106" t="str">
        <f t="shared" si="26"/>
        <v>-</v>
      </c>
      <c r="BB144" s="106" t="str">
        <f t="shared" si="27"/>
        <v>-</v>
      </c>
      <c r="BC144" s="184"/>
      <c r="BD144" s="184"/>
      <c r="BE144" s="184"/>
      <c r="BF144" s="19"/>
      <c r="BG144" s="20"/>
      <c r="BH144" s="98" t="str">
        <f t="shared" si="28"/>
        <v>-</v>
      </c>
      <c r="BI144" s="98" t="str">
        <f t="shared" si="29"/>
        <v>-</v>
      </c>
      <c r="BJ144" s="106" t="str">
        <f t="shared" si="30"/>
        <v>-</v>
      </c>
      <c r="BK144" s="106" t="str">
        <f t="shared" si="31"/>
        <v>-</v>
      </c>
      <c r="BL144" s="184"/>
      <c r="BM144" s="184"/>
      <c r="BN144" s="184"/>
      <c r="BO144" s="19"/>
      <c r="BP144" s="20"/>
      <c r="BQ144" s="98" t="str">
        <f t="shared" si="32"/>
        <v>-</v>
      </c>
      <c r="BR144" s="98" t="str">
        <f t="shared" si="33"/>
        <v>-</v>
      </c>
      <c r="BS144" s="106" t="str">
        <f t="shared" si="34"/>
        <v>-</v>
      </c>
      <c r="BT144" s="106" t="str">
        <f t="shared" si="35"/>
        <v>-</v>
      </c>
      <c r="BY144" s="186"/>
      <c r="BZ144" s="186"/>
      <c r="CA144" s="186"/>
    </row>
    <row r="145" spans="1:79" ht="78.75" customHeight="1" x14ac:dyDescent="0.25">
      <c r="A145" s="130"/>
      <c r="B145" s="130"/>
      <c r="C145" s="130"/>
      <c r="D145" s="130"/>
      <c r="E145" s="130"/>
      <c r="F145" s="130"/>
      <c r="G145" s="130"/>
      <c r="H145" s="130"/>
      <c r="I145" s="130"/>
      <c r="J145" s="130"/>
      <c r="K145" s="130"/>
      <c r="L145" s="130"/>
      <c r="M145" s="130"/>
      <c r="N145" s="130"/>
      <c r="O145" s="130"/>
      <c r="P145" s="8"/>
      <c r="Q145" s="8"/>
      <c r="R145" s="8"/>
      <c r="S145" s="19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145">
        <v>19</v>
      </c>
      <c r="AF145" s="141" t="s">
        <v>268</v>
      </c>
      <c r="AG145" s="98" t="s">
        <v>272</v>
      </c>
      <c r="AH145" s="98" t="s">
        <v>272</v>
      </c>
      <c r="AI145" s="106" t="s">
        <v>272</v>
      </c>
      <c r="AJ145" s="106" t="s">
        <v>272</v>
      </c>
      <c r="AK145" s="201"/>
      <c r="AL145" s="184"/>
      <c r="AM145" s="184"/>
      <c r="AN145" s="155"/>
      <c r="AO145" s="156"/>
      <c r="AP145" s="171" t="str">
        <f t="shared" si="20"/>
        <v>-</v>
      </c>
      <c r="AQ145" s="98" t="str">
        <f t="shared" si="21"/>
        <v>-</v>
      </c>
      <c r="AR145" s="106" t="str">
        <f t="shared" si="22"/>
        <v>-</v>
      </c>
      <c r="AS145" s="106" t="str">
        <f t="shared" si="23"/>
        <v>-</v>
      </c>
      <c r="AT145" s="184"/>
      <c r="AU145" s="184"/>
      <c r="AV145" s="184"/>
      <c r="AW145" s="19"/>
      <c r="AX145" s="20"/>
      <c r="AY145" s="98" t="str">
        <f t="shared" si="24"/>
        <v>-</v>
      </c>
      <c r="AZ145" s="98" t="str">
        <f t="shared" si="25"/>
        <v>-</v>
      </c>
      <c r="BA145" s="106" t="str">
        <f t="shared" si="26"/>
        <v>-</v>
      </c>
      <c r="BB145" s="106" t="str">
        <f t="shared" si="27"/>
        <v>-</v>
      </c>
      <c r="BC145" s="184"/>
      <c r="BD145" s="184"/>
      <c r="BE145" s="184"/>
      <c r="BF145" s="19"/>
      <c r="BG145" s="20"/>
      <c r="BH145" s="98" t="str">
        <f t="shared" si="28"/>
        <v>-</v>
      </c>
      <c r="BI145" s="98" t="str">
        <f t="shared" si="29"/>
        <v>-</v>
      </c>
      <c r="BJ145" s="106" t="str">
        <f t="shared" si="30"/>
        <v>-</v>
      </c>
      <c r="BK145" s="106" t="str">
        <f t="shared" si="31"/>
        <v>-</v>
      </c>
      <c r="BL145" s="184"/>
      <c r="BM145" s="184"/>
      <c r="BN145" s="184"/>
      <c r="BO145" s="19"/>
      <c r="BP145" s="20"/>
      <c r="BQ145" s="98" t="str">
        <f t="shared" si="32"/>
        <v>-</v>
      </c>
      <c r="BR145" s="98" t="str">
        <f t="shared" si="33"/>
        <v>-</v>
      </c>
      <c r="BS145" s="106" t="str">
        <f t="shared" si="34"/>
        <v>-</v>
      </c>
      <c r="BT145" s="106" t="str">
        <f t="shared" si="35"/>
        <v>-</v>
      </c>
      <c r="BY145" s="186"/>
      <c r="BZ145" s="186"/>
      <c r="CA145" s="186"/>
    </row>
    <row r="146" spans="1:79" ht="24" customHeight="1" x14ac:dyDescent="0.25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137">
        <v>1</v>
      </c>
      <c r="Q146" s="214" t="s">
        <v>315</v>
      </c>
      <c r="R146" s="214"/>
      <c r="S146" s="214"/>
      <c r="T146" s="214"/>
      <c r="U146" s="214"/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/>
      <c r="AF146" s="214"/>
      <c r="AG146" s="214"/>
      <c r="AH146" s="214"/>
      <c r="AI146" s="214"/>
      <c r="AJ146" s="214"/>
      <c r="AK146" s="214"/>
      <c r="AL146" s="214"/>
      <c r="AM146" s="214"/>
      <c r="AN146" s="214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1"/>
      <c r="BJ146" s="131"/>
      <c r="BK146" s="131"/>
      <c r="BL146" s="131"/>
      <c r="BM146" s="131"/>
      <c r="BN146" s="131"/>
      <c r="BO146" s="131"/>
      <c r="BP146" s="131"/>
      <c r="BQ146" s="131"/>
      <c r="BR146" s="131"/>
      <c r="BS146" s="131"/>
      <c r="BT146" s="131"/>
      <c r="BU146" s="131"/>
      <c r="BV146" s="131"/>
      <c r="BW146" s="131"/>
      <c r="BX146" s="131"/>
    </row>
    <row r="147" spans="1:79" ht="45" customHeight="1" x14ac:dyDescent="0.25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137">
        <v>2</v>
      </c>
      <c r="Q147" s="221" t="s">
        <v>316</v>
      </c>
      <c r="R147" s="221"/>
      <c r="S147" s="221"/>
      <c r="T147" s="221"/>
      <c r="U147" s="221"/>
      <c r="V147" s="221"/>
      <c r="W147" s="221"/>
      <c r="X147" s="221"/>
      <c r="Y147" s="221"/>
      <c r="Z147" s="221"/>
      <c r="AA147" s="221"/>
      <c r="AB147" s="221"/>
      <c r="AC147" s="221"/>
      <c r="AD147" s="221"/>
      <c r="AE147" s="221"/>
      <c r="AF147" s="221"/>
      <c r="AG147" s="221"/>
      <c r="AH147" s="221"/>
      <c r="AI147" s="221"/>
      <c r="AJ147" s="221"/>
      <c r="AK147" s="221"/>
      <c r="AL147" s="221"/>
      <c r="AM147" s="221"/>
      <c r="AN147" s="132"/>
      <c r="AO147" s="132"/>
      <c r="AP147" s="132"/>
      <c r="AQ147" s="132"/>
      <c r="AR147" s="132"/>
      <c r="AS147" s="132"/>
      <c r="AT147" s="132"/>
      <c r="AU147" s="132"/>
      <c r="AV147" s="132"/>
      <c r="AW147" s="132"/>
      <c r="AX147" s="132"/>
      <c r="AY147" s="132"/>
      <c r="AZ147" s="132"/>
      <c r="BA147" s="132"/>
      <c r="BB147" s="132"/>
      <c r="BC147" s="132"/>
      <c r="BD147" s="132"/>
      <c r="BE147" s="132"/>
      <c r="BF147" s="132"/>
      <c r="BG147" s="132"/>
      <c r="BH147" s="132"/>
      <c r="BI147" s="132"/>
      <c r="BJ147" s="132"/>
      <c r="BK147" s="132"/>
      <c r="BL147" s="132"/>
      <c r="BM147" s="132"/>
      <c r="BN147" s="132"/>
      <c r="BO147" s="132"/>
      <c r="BP147" s="132"/>
      <c r="BQ147" s="132"/>
      <c r="BR147" s="132"/>
      <c r="BS147" s="132"/>
      <c r="BT147" s="132"/>
      <c r="BU147" s="133"/>
      <c r="BV147" s="133"/>
      <c r="BW147" s="133"/>
      <c r="BX147" s="133"/>
    </row>
    <row r="148" spans="1:79" ht="44.25" customHeight="1" x14ac:dyDescent="0.25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137">
        <v>3</v>
      </c>
      <c r="Q148" s="221" t="s">
        <v>317</v>
      </c>
      <c r="R148" s="221"/>
      <c r="S148" s="221"/>
      <c r="T148" s="221"/>
      <c r="U148" s="221"/>
      <c r="V148" s="221"/>
      <c r="W148" s="221"/>
      <c r="X148" s="221"/>
      <c r="Y148" s="221"/>
      <c r="Z148" s="221"/>
      <c r="AA148" s="221"/>
      <c r="AB148" s="221"/>
      <c r="AC148" s="221"/>
      <c r="AD148" s="221"/>
      <c r="AE148" s="221"/>
      <c r="AF148" s="221"/>
      <c r="AG148" s="221"/>
      <c r="AH148" s="221"/>
      <c r="AI148" s="221"/>
      <c r="AJ148" s="221"/>
      <c r="AK148" s="221"/>
      <c r="AL148" s="221"/>
      <c r="AM148" s="221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4"/>
      <c r="BJ148" s="134"/>
      <c r="BK148" s="134"/>
      <c r="BL148" s="134"/>
      <c r="BM148" s="134"/>
      <c r="BN148" s="134"/>
      <c r="BO148" s="134"/>
      <c r="BP148" s="134"/>
      <c r="BQ148" s="134"/>
      <c r="BR148" s="134"/>
      <c r="BS148" s="134"/>
      <c r="BT148" s="134"/>
      <c r="BU148" s="133"/>
      <c r="BV148" s="133"/>
      <c r="BW148" s="133"/>
      <c r="BX148" s="133"/>
    </row>
    <row r="149" spans="1:79" ht="24.75" customHeight="1" x14ac:dyDescent="0.25">
      <c r="A149" s="135"/>
      <c r="B149" s="135"/>
      <c r="C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7">
        <v>4</v>
      </c>
      <c r="Q149" s="222" t="s">
        <v>318</v>
      </c>
      <c r="R149" s="222"/>
      <c r="S149" s="222"/>
      <c r="T149" s="222"/>
      <c r="U149" s="222"/>
      <c r="V149" s="222"/>
      <c r="W149" s="222"/>
      <c r="X149" s="222"/>
      <c r="Y149" s="222"/>
      <c r="Z149" s="222"/>
      <c r="AA149" s="222"/>
      <c r="AB149" s="222"/>
      <c r="AC149" s="222"/>
      <c r="AD149" s="222"/>
      <c r="AE149" s="222"/>
      <c r="AF149" s="222"/>
      <c r="AG149" s="222"/>
      <c r="AH149" s="222"/>
      <c r="AI149" s="222"/>
      <c r="AJ149" s="222"/>
      <c r="AK149" s="222"/>
      <c r="AL149" s="222"/>
      <c r="AM149" s="222"/>
      <c r="AN149" s="147"/>
      <c r="AO149" s="147"/>
      <c r="AP149" s="147"/>
      <c r="AQ149" s="133"/>
      <c r="AR149" s="133"/>
      <c r="AS149" s="133"/>
      <c r="AT149" s="147"/>
      <c r="AU149" s="147"/>
      <c r="AV149" s="147"/>
      <c r="AW149" s="133"/>
      <c r="AX149" s="133"/>
      <c r="AY149" s="133"/>
      <c r="AZ149" s="133"/>
      <c r="BA149" s="133"/>
      <c r="BB149" s="133"/>
      <c r="BC149" s="147"/>
      <c r="BD149" s="147"/>
      <c r="BE149" s="147"/>
      <c r="BF149" s="133"/>
      <c r="BG149" s="133"/>
      <c r="BH149" s="133"/>
      <c r="BI149" s="133"/>
      <c r="BJ149" s="133"/>
      <c r="BK149" s="133"/>
      <c r="BL149" s="147"/>
      <c r="BM149" s="147"/>
      <c r="BN149" s="147"/>
      <c r="BO149" s="133"/>
      <c r="BP149" s="133"/>
      <c r="BQ149" s="133"/>
      <c r="BR149" s="133"/>
      <c r="BS149" s="133"/>
      <c r="BT149" s="133"/>
      <c r="BU149" s="133"/>
      <c r="BV149" s="133"/>
      <c r="BW149" s="133"/>
      <c r="BX149" s="133"/>
    </row>
    <row r="150" spans="1:79" ht="22.5" customHeight="1" x14ac:dyDescent="0.25">
      <c r="A150" s="135"/>
      <c r="B150" s="135"/>
      <c r="C150" s="135"/>
      <c r="D150" s="135"/>
      <c r="E150" s="135"/>
      <c r="F150" s="135"/>
      <c r="G150" s="135"/>
      <c r="H150" s="135"/>
      <c r="I150" s="135"/>
      <c r="J150" s="135"/>
      <c r="K150" s="135"/>
      <c r="L150" s="135"/>
      <c r="M150" s="135"/>
      <c r="N150" s="135"/>
      <c r="O150" s="135"/>
      <c r="P150" s="137">
        <v>5</v>
      </c>
      <c r="Q150" s="222" t="s">
        <v>319</v>
      </c>
      <c r="R150" s="222"/>
      <c r="S150" s="222"/>
      <c r="T150" s="222"/>
      <c r="U150" s="222"/>
      <c r="V150" s="222"/>
      <c r="W150" s="222"/>
      <c r="X150" s="222"/>
      <c r="Y150" s="222"/>
      <c r="Z150" s="222"/>
      <c r="AA150" s="222"/>
      <c r="AB150" s="222"/>
      <c r="AC150" s="222"/>
      <c r="AD150" s="222"/>
      <c r="AE150" s="222"/>
      <c r="AF150" s="222"/>
      <c r="AG150" s="222"/>
      <c r="AH150" s="222"/>
      <c r="AI150" s="222"/>
      <c r="AJ150" s="222"/>
      <c r="AK150" s="222"/>
      <c r="AL150" s="222"/>
      <c r="AM150" s="222"/>
      <c r="AN150" s="147"/>
      <c r="AO150" s="147"/>
      <c r="AP150" s="147"/>
      <c r="AQ150" s="133"/>
      <c r="AR150" s="133"/>
      <c r="AS150" s="133"/>
      <c r="AT150" s="147"/>
      <c r="AU150" s="147"/>
      <c r="AV150" s="147"/>
      <c r="AW150" s="133"/>
      <c r="AX150" s="133"/>
      <c r="AY150" s="133"/>
      <c r="AZ150" s="133"/>
      <c r="BA150" s="133"/>
      <c r="BB150" s="133"/>
      <c r="BC150" s="147"/>
      <c r="BD150" s="147"/>
      <c r="BE150" s="147"/>
      <c r="BF150" s="133"/>
      <c r="BG150" s="133"/>
      <c r="BH150" s="133"/>
      <c r="BI150" s="133"/>
      <c r="BJ150" s="133"/>
      <c r="BK150" s="133"/>
      <c r="BL150" s="147"/>
      <c r="BM150" s="147"/>
      <c r="BN150" s="147"/>
      <c r="BO150" s="133"/>
      <c r="BP150" s="133"/>
      <c r="BQ150" s="133"/>
      <c r="BR150" s="133"/>
      <c r="BS150" s="133"/>
      <c r="BT150" s="133"/>
      <c r="BU150" s="133"/>
      <c r="BV150" s="133"/>
      <c r="BW150" s="133"/>
      <c r="BX150" s="133"/>
    </row>
    <row r="151" spans="1:79" s="9" customFormat="1" ht="33.75" customHeight="1" x14ac:dyDescent="0.25">
      <c r="A151" s="135"/>
      <c r="B151" s="135"/>
      <c r="C151" s="135"/>
      <c r="D151" s="135"/>
      <c r="E151" s="135"/>
      <c r="F151" s="135"/>
      <c r="G151" s="135"/>
      <c r="H151" s="135"/>
      <c r="I151" s="135"/>
      <c r="J151" s="135"/>
      <c r="K151" s="135"/>
      <c r="L151" s="135"/>
      <c r="M151" s="135"/>
      <c r="N151" s="135"/>
      <c r="O151" s="135"/>
      <c r="P151" s="137">
        <v>6</v>
      </c>
      <c r="Q151" s="222" t="s">
        <v>320</v>
      </c>
      <c r="R151" s="222"/>
      <c r="S151" s="222"/>
      <c r="T151" s="222"/>
      <c r="U151" s="222"/>
      <c r="V151" s="222"/>
      <c r="W151" s="222"/>
      <c r="X151" s="222"/>
      <c r="Y151" s="222"/>
      <c r="Z151" s="222"/>
      <c r="AA151" s="222"/>
      <c r="AB151" s="222"/>
      <c r="AC151" s="222"/>
      <c r="AD151" s="222"/>
      <c r="AE151" s="222"/>
      <c r="AF151" s="222"/>
      <c r="AG151" s="222"/>
      <c r="AH151" s="222"/>
      <c r="AI151" s="222"/>
      <c r="AJ151" s="222"/>
      <c r="AK151" s="222"/>
      <c r="AL151" s="222"/>
      <c r="AM151" s="222"/>
      <c r="AN151" s="136"/>
      <c r="AO151" s="136"/>
      <c r="AP151" s="136"/>
      <c r="AQ151" s="136"/>
      <c r="AR151" s="136"/>
      <c r="AS151" s="136"/>
      <c r="AT151" s="136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136"/>
      <c r="BF151" s="136"/>
      <c r="BG151" s="136"/>
      <c r="BH151" s="136"/>
      <c r="BI151" s="136"/>
      <c r="BJ151" s="136"/>
      <c r="BK151" s="136"/>
      <c r="BL151" s="136"/>
      <c r="BM151" s="136"/>
      <c r="BN151" s="136"/>
      <c r="BO151" s="136"/>
      <c r="BP151" s="136"/>
      <c r="BQ151" s="136"/>
      <c r="BR151" s="136"/>
      <c r="BS151" s="136"/>
      <c r="BT151" s="136"/>
      <c r="BU151" s="136"/>
      <c r="BV151" s="136"/>
      <c r="BW151" s="136"/>
      <c r="BX151" s="136"/>
      <c r="BY151" s="22"/>
      <c r="BZ151" s="22"/>
      <c r="CA151" s="22"/>
    </row>
    <row r="152" spans="1:79" ht="30.75" customHeight="1" x14ac:dyDescent="0.25">
      <c r="A152" s="135"/>
      <c r="B152" s="135"/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7">
        <v>7</v>
      </c>
      <c r="Q152" s="222" t="s">
        <v>321</v>
      </c>
      <c r="R152" s="222"/>
      <c r="S152" s="222"/>
      <c r="T152" s="222"/>
      <c r="U152" s="222"/>
      <c r="V152" s="222"/>
      <c r="W152" s="222"/>
      <c r="X152" s="222"/>
      <c r="Y152" s="222"/>
      <c r="Z152" s="222"/>
      <c r="AA152" s="222"/>
      <c r="AB152" s="222"/>
      <c r="AC152" s="222"/>
      <c r="AD152" s="222"/>
      <c r="AE152" s="222"/>
      <c r="AF152" s="222"/>
      <c r="AG152" s="222"/>
      <c r="AH152" s="222"/>
      <c r="AI152" s="222"/>
      <c r="AJ152" s="222"/>
      <c r="AK152" s="222"/>
      <c r="AL152" s="222"/>
      <c r="AM152" s="222"/>
      <c r="AN152" s="147"/>
      <c r="AO152" s="147"/>
      <c r="AP152" s="147"/>
      <c r="AQ152" s="133"/>
      <c r="AR152" s="133"/>
      <c r="AS152" s="133"/>
      <c r="AT152" s="147"/>
      <c r="AU152" s="147"/>
      <c r="AV152" s="147"/>
      <c r="AW152" s="133"/>
      <c r="AX152" s="133"/>
      <c r="AY152" s="133"/>
      <c r="AZ152" s="133"/>
      <c r="BA152" s="133"/>
      <c r="BB152" s="133"/>
      <c r="BC152" s="147"/>
      <c r="BD152" s="147"/>
      <c r="BE152" s="147"/>
      <c r="BF152" s="133"/>
      <c r="BG152" s="133"/>
      <c r="BH152" s="133"/>
      <c r="BI152" s="133"/>
      <c r="BJ152" s="133"/>
      <c r="BK152" s="133"/>
      <c r="BL152" s="147"/>
      <c r="BM152" s="147"/>
      <c r="BN152" s="147"/>
      <c r="BO152" s="133"/>
      <c r="BP152" s="133"/>
      <c r="BQ152" s="133"/>
      <c r="BR152" s="133"/>
      <c r="BS152" s="133"/>
      <c r="BT152" s="133"/>
      <c r="BU152" s="133"/>
      <c r="BV152" s="133"/>
      <c r="BW152" s="133"/>
      <c r="BX152" s="133"/>
    </row>
    <row r="153" spans="1:79" ht="22.5" customHeight="1" x14ac:dyDescent="0.25">
      <c r="A153" s="135"/>
      <c r="B153" s="135"/>
      <c r="C153" s="135"/>
      <c r="D153" s="135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7">
        <v>8</v>
      </c>
      <c r="Q153" s="222" t="s">
        <v>322</v>
      </c>
      <c r="R153" s="222"/>
      <c r="S153" s="222"/>
      <c r="T153" s="222"/>
      <c r="U153" s="222"/>
      <c r="V153" s="222"/>
      <c r="W153" s="222"/>
      <c r="X153" s="222"/>
      <c r="Y153" s="222"/>
      <c r="Z153" s="222"/>
      <c r="AA153" s="222"/>
      <c r="AB153" s="222"/>
      <c r="AC153" s="222"/>
      <c r="AD153" s="222"/>
      <c r="AE153" s="222"/>
      <c r="AF153" s="222"/>
      <c r="AG153" s="222"/>
      <c r="AH153" s="222"/>
      <c r="AI153" s="222"/>
      <c r="AJ153" s="222"/>
      <c r="AK153" s="222"/>
      <c r="AL153" s="222"/>
      <c r="AM153" s="222"/>
      <c r="AN153" s="147"/>
      <c r="AO153" s="147"/>
      <c r="AP153" s="147"/>
      <c r="AQ153" s="133"/>
      <c r="AR153" s="133"/>
      <c r="AS153" s="133"/>
      <c r="AT153" s="147"/>
      <c r="AU153" s="147"/>
      <c r="AV153" s="147"/>
      <c r="AW153" s="133"/>
      <c r="AX153" s="133"/>
      <c r="AY153" s="133"/>
      <c r="AZ153" s="133"/>
      <c r="BA153" s="133"/>
      <c r="BB153" s="133"/>
      <c r="BC153" s="147"/>
      <c r="BD153" s="147"/>
      <c r="BE153" s="147"/>
      <c r="BF153" s="133"/>
      <c r="BG153" s="133"/>
      <c r="BH153" s="133"/>
      <c r="BI153" s="133"/>
      <c r="BJ153" s="133"/>
      <c r="BK153" s="133"/>
      <c r="BL153" s="147"/>
      <c r="BM153" s="147"/>
      <c r="BN153" s="147"/>
      <c r="BO153" s="133"/>
      <c r="BP153" s="133"/>
      <c r="BQ153" s="133"/>
      <c r="BR153" s="133"/>
      <c r="BS153" s="133"/>
      <c r="BT153" s="133"/>
      <c r="BU153" s="133"/>
      <c r="BV153" s="133"/>
      <c r="BW153" s="133"/>
      <c r="BX153" s="133"/>
    </row>
    <row r="154" spans="1:79" ht="35.25" customHeight="1" x14ac:dyDescent="0.25">
      <c r="A154" s="135"/>
      <c r="B154" s="135"/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8"/>
      <c r="Q154" s="138"/>
      <c r="R154" s="138"/>
      <c r="S154" s="223"/>
      <c r="T154" s="223"/>
      <c r="U154" s="223"/>
      <c r="V154" s="223"/>
      <c r="W154" s="223"/>
      <c r="X154" s="223"/>
      <c r="Y154" s="223"/>
      <c r="Z154" s="223"/>
      <c r="AA154" s="223"/>
      <c r="AB154" s="223"/>
      <c r="AC154" s="223"/>
      <c r="AD154" s="223"/>
      <c r="AE154" s="223"/>
      <c r="AF154" s="223"/>
      <c r="AG154" s="223"/>
      <c r="AH154" s="223"/>
      <c r="AI154" s="223"/>
      <c r="AJ154" s="223"/>
      <c r="AK154" s="205"/>
      <c r="AL154" s="175"/>
      <c r="AM154" s="175"/>
      <c r="AN154" s="147"/>
      <c r="AO154" s="147"/>
      <c r="AP154" s="147"/>
      <c r="AQ154" s="133"/>
      <c r="AR154" s="133"/>
      <c r="AS154" s="133"/>
      <c r="AT154" s="147"/>
      <c r="AU154" s="147"/>
      <c r="AV154" s="147"/>
      <c r="AW154" s="133"/>
      <c r="AX154" s="133"/>
      <c r="AY154" s="133"/>
      <c r="AZ154" s="133"/>
      <c r="BA154" s="133"/>
      <c r="BB154" s="133"/>
      <c r="BC154" s="147"/>
      <c r="BD154" s="147"/>
      <c r="BE154" s="147"/>
      <c r="BF154" s="133"/>
      <c r="BG154" s="133"/>
      <c r="BH154" s="133"/>
      <c r="BI154" s="133"/>
      <c r="BJ154" s="133"/>
      <c r="BK154" s="133"/>
      <c r="BL154" s="147"/>
      <c r="BM154" s="147"/>
      <c r="BN154" s="147"/>
      <c r="BO154" s="133"/>
      <c r="BP154" s="133"/>
      <c r="BQ154" s="133"/>
      <c r="BR154" s="133"/>
      <c r="BS154" s="133"/>
      <c r="BT154" s="133"/>
      <c r="BU154" s="133"/>
      <c r="BV154" s="133"/>
      <c r="BW154" s="133"/>
      <c r="BX154" s="133"/>
    </row>
    <row r="155" spans="1:79" ht="36.75" customHeight="1" x14ac:dyDescent="0.25">
      <c r="A155" s="135"/>
      <c r="B155" s="135"/>
      <c r="C155" s="135"/>
      <c r="D155" s="135"/>
      <c r="E155" s="135"/>
      <c r="F155" s="135"/>
      <c r="G155" s="135"/>
      <c r="H155" s="135"/>
      <c r="I155" s="135"/>
      <c r="J155" s="135"/>
      <c r="K155" s="135"/>
      <c r="L155" s="135"/>
      <c r="M155" s="135"/>
      <c r="N155" s="135"/>
      <c r="O155" s="135"/>
      <c r="P155" s="224" t="s">
        <v>333</v>
      </c>
      <c r="Q155" s="224"/>
      <c r="R155" s="224"/>
      <c r="S155" s="139"/>
      <c r="T155" s="224" t="s">
        <v>334</v>
      </c>
      <c r="U155" s="224"/>
      <c r="V155" s="224"/>
      <c r="W155" s="224"/>
      <c r="X155" s="224"/>
      <c r="Y155" s="224"/>
      <c r="Z155" s="224"/>
      <c r="AA155" s="224"/>
      <c r="AB155" s="224"/>
      <c r="AC155" s="224"/>
      <c r="AD155" s="224"/>
      <c r="AE155" s="224"/>
      <c r="AF155" s="224"/>
      <c r="AG155" s="224"/>
      <c r="AH155" s="224"/>
      <c r="AI155" s="224"/>
      <c r="AJ155" s="224"/>
      <c r="AK155" s="224"/>
      <c r="AL155" s="224"/>
      <c r="AM155" s="224"/>
      <c r="AN155" s="224"/>
      <c r="AO155" s="147"/>
      <c r="AP155" s="147"/>
      <c r="AQ155" s="133"/>
      <c r="AR155" s="133"/>
      <c r="AS155" s="133"/>
      <c r="AT155" s="147"/>
      <c r="AU155" s="147"/>
      <c r="AV155" s="147"/>
      <c r="AW155" s="133"/>
      <c r="AX155" s="133"/>
      <c r="AY155" s="133"/>
      <c r="AZ155" s="133"/>
      <c r="BA155" s="133"/>
      <c r="BB155" s="133"/>
      <c r="BC155" s="147"/>
      <c r="BD155" s="147"/>
      <c r="BE155" s="147"/>
      <c r="BF155" s="133"/>
      <c r="BG155" s="133"/>
      <c r="BH155" s="133"/>
      <c r="BI155" s="133"/>
      <c r="BJ155" s="133"/>
      <c r="BK155" s="133"/>
      <c r="BL155" s="147"/>
      <c r="BM155" s="147"/>
      <c r="BN155" s="147"/>
      <c r="BO155" s="133"/>
      <c r="BP155" s="133"/>
      <c r="BQ155" s="133"/>
      <c r="BR155" s="133"/>
      <c r="BS155" s="133"/>
      <c r="BT155" s="133"/>
      <c r="BU155" s="133"/>
      <c r="BV155" s="133"/>
      <c r="BW155" s="133"/>
      <c r="BX155" s="133"/>
    </row>
    <row r="156" spans="1:79" ht="35.25" customHeight="1" x14ac:dyDescent="0.25">
      <c r="A156" s="135"/>
      <c r="B156" s="135"/>
      <c r="C156" s="135"/>
      <c r="D156" s="135"/>
      <c r="E156" s="135"/>
      <c r="F156" s="135"/>
      <c r="G156" s="135"/>
      <c r="H156" s="135"/>
      <c r="I156" s="135"/>
      <c r="J156" s="135"/>
      <c r="K156" s="135"/>
      <c r="L156" s="135"/>
      <c r="M156" s="135"/>
      <c r="N156" s="135"/>
      <c r="O156" s="135"/>
      <c r="P156" s="135"/>
      <c r="Q156" s="135"/>
      <c r="R156" s="135"/>
      <c r="S156" s="135"/>
      <c r="T156" s="135"/>
      <c r="U156" s="135"/>
      <c r="V156" s="135"/>
      <c r="W156" s="135"/>
      <c r="X156" s="135"/>
      <c r="Y156" s="135"/>
      <c r="Z156" s="135"/>
      <c r="AA156" s="135"/>
      <c r="AB156" s="135"/>
      <c r="AC156" s="135"/>
      <c r="AD156" s="135"/>
      <c r="AE156" s="135"/>
      <c r="AF156" s="135"/>
      <c r="AG156" s="133"/>
      <c r="AH156" s="133"/>
      <c r="AI156" s="133"/>
      <c r="AJ156" s="133"/>
      <c r="AK156" s="204"/>
      <c r="AL156" s="147"/>
      <c r="AM156" s="147"/>
      <c r="AN156" s="147"/>
      <c r="AO156" s="147"/>
      <c r="AP156" s="147"/>
      <c r="AQ156" s="133"/>
      <c r="AR156" s="133"/>
      <c r="AS156" s="133"/>
      <c r="AT156" s="147"/>
      <c r="AU156" s="147"/>
      <c r="AV156" s="147"/>
      <c r="AW156" s="133"/>
      <c r="AX156" s="133"/>
      <c r="AY156" s="133"/>
      <c r="AZ156" s="133"/>
      <c r="BA156" s="133"/>
      <c r="BB156" s="133"/>
      <c r="BC156" s="147"/>
      <c r="BD156" s="147"/>
      <c r="BE156" s="147"/>
      <c r="BF156" s="133"/>
      <c r="BG156" s="133"/>
      <c r="BH156" s="133"/>
      <c r="BI156" s="133"/>
      <c r="BJ156" s="133"/>
      <c r="BK156" s="133"/>
      <c r="BL156" s="147"/>
      <c r="BM156" s="147"/>
      <c r="BN156" s="147"/>
      <c r="BO156" s="133"/>
      <c r="BP156" s="133"/>
      <c r="BQ156" s="133"/>
      <c r="BR156" s="133"/>
      <c r="BS156" s="133"/>
      <c r="BT156" s="133"/>
      <c r="BU156" s="133"/>
      <c r="BV156" s="133"/>
      <c r="BW156" s="133"/>
      <c r="BX156" s="133"/>
    </row>
    <row r="157" spans="1:79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spans="1:79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spans="1:79" x14ac:dyDescent="0.25">
      <c r="A159" s="235"/>
      <c r="B159" s="235"/>
      <c r="C159" s="235"/>
      <c r="D159" s="235"/>
      <c r="E159" s="235"/>
      <c r="F159" s="235"/>
      <c r="G159" s="235"/>
      <c r="H159" s="235"/>
      <c r="I159" s="235"/>
      <c r="J159" s="235"/>
      <c r="K159" s="235"/>
      <c r="L159" s="235"/>
      <c r="M159" s="235"/>
      <c r="N159" s="235"/>
      <c r="O159" s="235"/>
      <c r="P159" s="235"/>
      <c r="Q159" s="235"/>
      <c r="R159" s="235"/>
    </row>
    <row r="160" spans="1:79" x14ac:dyDescent="0.25">
      <c r="A160" s="234"/>
      <c r="B160" s="234"/>
      <c r="C160" s="234"/>
      <c r="D160" s="234"/>
      <c r="E160" s="234"/>
      <c r="F160" s="234"/>
      <c r="G160" s="234"/>
      <c r="H160" s="234"/>
      <c r="I160" s="234"/>
      <c r="J160" s="234"/>
      <c r="K160" s="234"/>
      <c r="L160" s="234"/>
      <c r="M160" s="234"/>
      <c r="N160" s="234"/>
      <c r="O160" s="234"/>
      <c r="P160" s="234"/>
      <c r="Q160" s="234"/>
      <c r="R160" s="234"/>
    </row>
    <row r="161" spans="1:18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</sheetData>
  <mergeCells count="99">
    <mergeCell ref="P10:P12"/>
    <mergeCell ref="T11:T12"/>
    <mergeCell ref="S10:T10"/>
    <mergeCell ref="X11:X12"/>
    <mergeCell ref="BP2:BS2"/>
    <mergeCell ref="BJ4:BO4"/>
    <mergeCell ref="BO11:BO12"/>
    <mergeCell ref="BP11:BP12"/>
    <mergeCell ref="BQ11:BR11"/>
    <mergeCell ref="BS11:BT11"/>
    <mergeCell ref="S7:BT7"/>
    <mergeCell ref="BO10:BP10"/>
    <mergeCell ref="BQ10:BT10"/>
    <mergeCell ref="BF5:BO5"/>
    <mergeCell ref="P4:AF4"/>
    <mergeCell ref="BH10:BK10"/>
    <mergeCell ref="BF11:BF12"/>
    <mergeCell ref="BG11:BG12"/>
    <mergeCell ref="Y10:AB10"/>
    <mergeCell ref="D7:L7"/>
    <mergeCell ref="BH11:BI11"/>
    <mergeCell ref="BJ11:BK11"/>
    <mergeCell ref="AE10:AF10"/>
    <mergeCell ref="AE11:AE12"/>
    <mergeCell ref="AF11:AF12"/>
    <mergeCell ref="AG10:AJ10"/>
    <mergeCell ref="AG11:AH11"/>
    <mergeCell ref="AI11:AJ11"/>
    <mergeCell ref="Q10:Q12"/>
    <mergeCell ref="R10:R12"/>
    <mergeCell ref="AC11:AC12"/>
    <mergeCell ref="A160:R160"/>
    <mergeCell ref="A159:R159"/>
    <mergeCell ref="N11:N12"/>
    <mergeCell ref="BF10:BG10"/>
    <mergeCell ref="C10:C12"/>
    <mergeCell ref="D10:I10"/>
    <mergeCell ref="AW10:AX10"/>
    <mergeCell ref="AY10:BB10"/>
    <mergeCell ref="AW11:AW12"/>
    <mergeCell ref="AX11:AX12"/>
    <mergeCell ref="AY11:AZ11"/>
    <mergeCell ref="BA11:BB11"/>
    <mergeCell ref="AP11:AQ11"/>
    <mergeCell ref="J10:M10"/>
    <mergeCell ref="N10:O10"/>
    <mergeCell ref="A10:A12"/>
    <mergeCell ref="B10:B12"/>
    <mergeCell ref="O11:O12"/>
    <mergeCell ref="D11:D12"/>
    <mergeCell ref="E11:E12"/>
    <mergeCell ref="F11:F12"/>
    <mergeCell ref="G11:G12"/>
    <mergeCell ref="H11:H12"/>
    <mergeCell ref="I11:I12"/>
    <mergeCell ref="J11:K11"/>
    <mergeCell ref="L11:M11"/>
    <mergeCell ref="S11:S12"/>
    <mergeCell ref="AC10:AD10"/>
    <mergeCell ref="Y11:Z11"/>
    <mergeCell ref="AA11:AB11"/>
    <mergeCell ref="AH5:AN5"/>
    <mergeCell ref="S5:AG5"/>
    <mergeCell ref="Q6:U6"/>
    <mergeCell ref="V6:Z6"/>
    <mergeCell ref="AA6:AF6"/>
    <mergeCell ref="S154:AJ154"/>
    <mergeCell ref="P155:R155"/>
    <mergeCell ref="T155:AN155"/>
    <mergeCell ref="Q152:AM152"/>
    <mergeCell ref="Q153:AM153"/>
    <mergeCell ref="Q147:AM147"/>
    <mergeCell ref="Q148:AM148"/>
    <mergeCell ref="Q149:AM149"/>
    <mergeCell ref="Q150:AM150"/>
    <mergeCell ref="Q151:AM151"/>
    <mergeCell ref="BL10:BN10"/>
    <mergeCell ref="BL11:BM11"/>
    <mergeCell ref="BY10:CA10"/>
    <mergeCell ref="BY11:BZ11"/>
    <mergeCell ref="Q146:AN146"/>
    <mergeCell ref="AR11:AS11"/>
    <mergeCell ref="AP10:AS10"/>
    <mergeCell ref="AT10:AV10"/>
    <mergeCell ref="AT11:AU11"/>
    <mergeCell ref="BC10:BE10"/>
    <mergeCell ref="BC11:BD11"/>
    <mergeCell ref="AK10:AM10"/>
    <mergeCell ref="AK11:AL11"/>
    <mergeCell ref="AN10:AO10"/>
    <mergeCell ref="AN11:AN12"/>
    <mergeCell ref="AO11:AO12"/>
    <mergeCell ref="AF2:AJ2"/>
    <mergeCell ref="AE35:AE36"/>
    <mergeCell ref="AF35:AF36"/>
    <mergeCell ref="U11:U12"/>
    <mergeCell ref="V11:V12"/>
    <mergeCell ref="W11:W12"/>
    <mergeCell ref="AD11:AD12"/>
  </mergeCells>
  <printOptions gridLines="1"/>
  <pageMargins left="0.51181102362204722" right="0" top="0.35433070866141736" bottom="0.35433070866141736" header="0" footer="0"/>
  <pageSetup paperSize="9" scale="65" fitToHeight="8" pageOrder="overThenDown" orientation="landscape" cellComments="asDisplayed" verticalDpi="1200" r:id="rId1"/>
  <headerFooter scaleWithDoc="0">
    <oddHeader>&amp;A</oddHeader>
  </headerFooter>
  <colBreaks count="3" manualBreakCount="3">
    <brk id="15" min="1" max="160" man="1"/>
    <brk id="46" min="10" max="144" man="1"/>
    <brk id="62" min="10" max="1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44"/>
  <sheetViews>
    <sheetView topLeftCell="C1" zoomScale="60" zoomScaleNormal="60" zoomScaleSheetLayoutView="28" workbookViewId="0">
      <selection activeCell="H53" sqref="H53"/>
    </sheetView>
  </sheetViews>
  <sheetFormatPr defaultColWidth="9.140625" defaultRowHeight="12.75" x14ac:dyDescent="0.2"/>
  <cols>
    <col min="1" max="1" width="5.42578125" style="46" customWidth="1"/>
    <col min="2" max="2" width="4.7109375" style="46" customWidth="1"/>
    <col min="3" max="3" width="6.28515625" style="46" customWidth="1"/>
    <col min="4" max="4" width="15.7109375" style="46" customWidth="1"/>
    <col min="5" max="5" width="32.42578125" style="46" customWidth="1"/>
    <col min="6" max="6" width="21" style="29" customWidth="1"/>
    <col min="7" max="7" width="17.140625" style="29" customWidth="1"/>
    <col min="8" max="8" width="11.140625" style="29" customWidth="1"/>
    <col min="9" max="9" width="13" style="29" customWidth="1"/>
    <col min="10" max="10" width="6.140625" style="29" customWidth="1"/>
    <col min="11" max="11" width="13.85546875" style="29" customWidth="1"/>
    <col min="12" max="12" width="12.85546875" style="29" customWidth="1"/>
    <col min="13" max="13" width="33.140625" style="29" customWidth="1"/>
    <col min="14" max="14" width="64.28515625" style="46" customWidth="1"/>
    <col min="15" max="15" width="13.42578125" style="46" customWidth="1"/>
    <col min="16" max="16" width="33.7109375" style="46" customWidth="1"/>
    <col min="17" max="17" width="13.42578125" style="46" customWidth="1"/>
    <col min="18" max="18" width="16.5703125" style="46" customWidth="1"/>
    <col min="19" max="19" width="28.7109375" style="46" customWidth="1"/>
    <col min="20" max="20" width="13.42578125" style="46" customWidth="1"/>
    <col min="21" max="21" width="13" style="46" customWidth="1"/>
    <col min="22" max="22" width="28.42578125" style="46" customWidth="1"/>
    <col min="23" max="23" width="13.42578125" style="46" customWidth="1"/>
    <col min="24" max="24" width="13" style="46" customWidth="1"/>
    <col min="25" max="25" width="28.42578125" style="46" customWidth="1"/>
    <col min="26" max="26" width="13.42578125" style="46" customWidth="1"/>
    <col min="27" max="27" width="13.42578125" style="126" customWidth="1"/>
    <col min="28" max="28" width="28.42578125" style="46" customWidth="1"/>
    <col min="29" max="29" width="13.42578125" style="46" customWidth="1"/>
    <col min="30" max="16384" width="9.140625" style="46"/>
  </cols>
  <sheetData>
    <row r="1" spans="1:31" s="28" customFormat="1" x14ac:dyDescent="0.2">
      <c r="F1" s="29"/>
      <c r="G1" s="29"/>
      <c r="H1" s="29"/>
      <c r="I1" s="29"/>
      <c r="J1" s="29"/>
      <c r="K1" s="29"/>
      <c r="L1" s="29"/>
      <c r="M1" s="29"/>
      <c r="AA1" s="116"/>
    </row>
    <row r="2" spans="1:31" s="28" customFormat="1" ht="39" customHeight="1" x14ac:dyDescent="0.35">
      <c r="F2" s="29"/>
      <c r="G2" s="29"/>
      <c r="H2" s="29"/>
      <c r="I2" s="29"/>
      <c r="J2" s="29"/>
      <c r="K2" s="29"/>
      <c r="L2" s="29"/>
      <c r="M2" s="30"/>
      <c r="Y2" s="263" t="s">
        <v>311</v>
      </c>
      <c r="Z2" s="263"/>
      <c r="AA2" s="112"/>
    </row>
    <row r="3" spans="1:31" s="28" customFormat="1" x14ac:dyDescent="0.2">
      <c r="F3" s="29"/>
      <c r="G3" s="29"/>
      <c r="H3" s="29"/>
      <c r="I3" s="29"/>
      <c r="J3" s="29"/>
      <c r="K3" s="29"/>
      <c r="L3" s="29"/>
      <c r="M3" s="29"/>
      <c r="AA3" s="116"/>
    </row>
    <row r="4" spans="1:31" s="28" customFormat="1" ht="22.5" customHeight="1" x14ac:dyDescent="0.2">
      <c r="F4" s="29"/>
      <c r="G4" s="29"/>
      <c r="H4" s="29"/>
      <c r="I4" s="29"/>
      <c r="J4" s="29"/>
      <c r="K4" s="29"/>
      <c r="L4" s="29"/>
      <c r="M4" s="29"/>
      <c r="W4" s="245"/>
      <c r="X4" s="245"/>
      <c r="Y4" s="245"/>
      <c r="Z4" s="111"/>
      <c r="AA4" s="111"/>
      <c r="AB4" s="111"/>
      <c r="AC4" s="111"/>
      <c r="AD4" s="111"/>
      <c r="AE4" s="111"/>
    </row>
    <row r="5" spans="1:31" s="28" customFormat="1" ht="30.75" customHeight="1" x14ac:dyDescent="0.2">
      <c r="F5" s="29"/>
      <c r="G5" s="29"/>
      <c r="H5" s="29"/>
      <c r="I5" s="29"/>
      <c r="J5" s="29"/>
      <c r="K5" s="29"/>
      <c r="L5" s="29"/>
      <c r="M5" s="29"/>
      <c r="W5" s="264"/>
      <c r="X5" s="264"/>
      <c r="Y5" s="264"/>
      <c r="Z5" s="264"/>
      <c r="AA5" s="264"/>
      <c r="AB5" s="264"/>
      <c r="AC5" s="264"/>
      <c r="AD5" s="264"/>
      <c r="AE5" s="264"/>
    </row>
    <row r="6" spans="1:31" s="28" customFormat="1" ht="22.5" customHeight="1" x14ac:dyDescent="0.2">
      <c r="F6" s="29"/>
      <c r="G6" s="29"/>
      <c r="H6" s="29"/>
      <c r="I6" s="29"/>
      <c r="J6" s="29"/>
      <c r="K6" s="29"/>
      <c r="L6" s="29"/>
      <c r="M6" s="29"/>
      <c r="W6" s="264"/>
      <c r="X6" s="264"/>
      <c r="Y6" s="264"/>
      <c r="Z6" s="264"/>
      <c r="AA6" s="264"/>
      <c r="AB6" s="264"/>
      <c r="AC6" s="264"/>
      <c r="AD6" s="111"/>
      <c r="AE6" s="111"/>
    </row>
    <row r="7" spans="1:31" s="30" customFormat="1" ht="27" customHeight="1" x14ac:dyDescent="0.25">
      <c r="A7" s="256" t="s">
        <v>278</v>
      </c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6"/>
    </row>
    <row r="8" spans="1:31" s="30" customFormat="1" ht="36" customHeight="1" x14ac:dyDescent="0.25">
      <c r="A8" s="256" t="s">
        <v>279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6"/>
    </row>
    <row r="9" spans="1:31" s="30" customFormat="1" ht="45" customHeight="1" x14ac:dyDescent="0.25">
      <c r="A9" s="31"/>
      <c r="B9" s="31"/>
      <c r="C9" s="31"/>
      <c r="D9" s="31"/>
      <c r="E9" s="31"/>
      <c r="F9" s="31"/>
      <c r="G9" s="31"/>
      <c r="H9" s="31"/>
      <c r="I9" s="257" t="s">
        <v>280</v>
      </c>
      <c r="J9" s="257"/>
      <c r="K9" s="258"/>
      <c r="L9" s="259">
        <v>45292</v>
      </c>
      <c r="M9" s="260"/>
      <c r="N9" s="256" t="s">
        <v>298</v>
      </c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6"/>
    </row>
    <row r="10" spans="1:31" s="29" customFormat="1" ht="18.7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117"/>
      <c r="AB10" s="32"/>
      <c r="AC10" s="32"/>
    </row>
    <row r="11" spans="1:31" s="29" customFormat="1" ht="21.75" customHeight="1" x14ac:dyDescent="0.25">
      <c r="A11" s="32"/>
      <c r="B11" s="32"/>
      <c r="C11" s="32"/>
      <c r="D11" s="32"/>
      <c r="E11" s="32"/>
      <c r="F11" s="33"/>
      <c r="G11" s="33"/>
      <c r="H11" s="33"/>
      <c r="I11" s="33"/>
      <c r="J11" s="33"/>
      <c r="K11" s="33"/>
      <c r="L11" s="33"/>
      <c r="M11" s="33"/>
      <c r="AA11" s="118"/>
    </row>
    <row r="12" spans="1:31" s="34" customFormat="1" ht="162" customHeight="1" x14ac:dyDescent="0.25">
      <c r="A12" s="248" t="s">
        <v>254</v>
      </c>
      <c r="B12" s="248" t="s">
        <v>0</v>
      </c>
      <c r="C12" s="248" t="s">
        <v>281</v>
      </c>
      <c r="D12" s="248" t="s">
        <v>1</v>
      </c>
      <c r="E12" s="248"/>
      <c r="F12" s="248"/>
      <c r="G12" s="248"/>
      <c r="H12" s="248"/>
      <c r="I12" s="248"/>
      <c r="J12" s="261" t="s">
        <v>282</v>
      </c>
      <c r="K12" s="262"/>
      <c r="L12" s="262"/>
      <c r="M12" s="262"/>
      <c r="N12" s="26" t="s">
        <v>287</v>
      </c>
      <c r="O12" s="255" t="s">
        <v>248</v>
      </c>
      <c r="P12" s="248"/>
      <c r="Q12" s="85" t="s">
        <v>290</v>
      </c>
      <c r="R12" s="255" t="s">
        <v>248</v>
      </c>
      <c r="S12" s="248"/>
      <c r="T12" s="85" t="s">
        <v>290</v>
      </c>
      <c r="U12" s="255" t="s">
        <v>248</v>
      </c>
      <c r="V12" s="248"/>
      <c r="W12" s="85" t="s">
        <v>290</v>
      </c>
      <c r="X12" s="255" t="s">
        <v>248</v>
      </c>
      <c r="Y12" s="248"/>
      <c r="Z12" s="85" t="s">
        <v>290</v>
      </c>
      <c r="AA12" s="119"/>
      <c r="AB12" s="70"/>
      <c r="AC12" s="92" t="s">
        <v>290</v>
      </c>
    </row>
    <row r="13" spans="1:31" s="28" customFormat="1" ht="166.5" customHeight="1" x14ac:dyDescent="0.2">
      <c r="A13" s="248"/>
      <c r="B13" s="248"/>
      <c r="C13" s="248"/>
      <c r="D13" s="247" t="s">
        <v>242</v>
      </c>
      <c r="E13" s="247" t="s">
        <v>271</v>
      </c>
      <c r="F13" s="247" t="s">
        <v>283</v>
      </c>
      <c r="G13" s="247" t="s">
        <v>284</v>
      </c>
      <c r="H13" s="247" t="s">
        <v>285</v>
      </c>
      <c r="I13" s="247" t="s">
        <v>286</v>
      </c>
      <c r="J13" s="248" t="s">
        <v>252</v>
      </c>
      <c r="K13" s="248"/>
      <c r="L13" s="248" t="s">
        <v>253</v>
      </c>
      <c r="M13" s="248"/>
      <c r="N13" s="248"/>
      <c r="O13" s="249" t="s">
        <v>249</v>
      </c>
      <c r="P13" s="247" t="s">
        <v>250</v>
      </c>
      <c r="Q13" s="252" t="s">
        <v>289</v>
      </c>
      <c r="R13" s="249" t="s">
        <v>249</v>
      </c>
      <c r="S13" s="247" t="s">
        <v>250</v>
      </c>
      <c r="T13" s="252" t="s">
        <v>289</v>
      </c>
      <c r="U13" s="249" t="s">
        <v>249</v>
      </c>
      <c r="V13" s="247" t="s">
        <v>250</v>
      </c>
      <c r="W13" s="252" t="s">
        <v>289</v>
      </c>
      <c r="X13" s="249" t="s">
        <v>249</v>
      </c>
      <c r="Y13" s="247" t="s">
        <v>250</v>
      </c>
      <c r="Z13" s="252" t="s">
        <v>289</v>
      </c>
      <c r="AA13" s="265"/>
      <c r="AB13" s="247" t="s">
        <v>250</v>
      </c>
      <c r="AC13" s="252" t="s">
        <v>289</v>
      </c>
    </row>
    <row r="14" spans="1:31" s="28" customFormat="1" ht="135" customHeight="1" x14ac:dyDescent="0.2">
      <c r="A14" s="248"/>
      <c r="B14" s="248"/>
      <c r="C14" s="248"/>
      <c r="D14" s="247"/>
      <c r="E14" s="247"/>
      <c r="F14" s="247"/>
      <c r="G14" s="247"/>
      <c r="H14" s="247"/>
      <c r="I14" s="247"/>
      <c r="J14" s="35" t="s">
        <v>249</v>
      </c>
      <c r="K14" s="35" t="s">
        <v>251</v>
      </c>
      <c r="L14" s="35" t="s">
        <v>249</v>
      </c>
      <c r="M14" s="35" t="s">
        <v>251</v>
      </c>
      <c r="N14" s="248"/>
      <c r="O14" s="249"/>
      <c r="P14" s="247"/>
      <c r="Q14" s="252"/>
      <c r="R14" s="249"/>
      <c r="S14" s="247"/>
      <c r="T14" s="252"/>
      <c r="U14" s="249"/>
      <c r="V14" s="247"/>
      <c r="W14" s="252"/>
      <c r="X14" s="249"/>
      <c r="Y14" s="247"/>
      <c r="Z14" s="252"/>
      <c r="AA14" s="266"/>
      <c r="AB14" s="247"/>
      <c r="AC14" s="252"/>
    </row>
    <row r="15" spans="1:31" s="38" customFormat="1" x14ac:dyDescent="0.2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27">
        <v>6</v>
      </c>
      <c r="G15" s="27">
        <v>7</v>
      </c>
      <c r="H15" s="27">
        <v>8</v>
      </c>
      <c r="I15" s="27">
        <v>9</v>
      </c>
      <c r="J15" s="27">
        <v>10</v>
      </c>
      <c r="K15" s="27">
        <v>11</v>
      </c>
      <c r="L15" s="27">
        <v>12</v>
      </c>
      <c r="M15" s="27">
        <v>13</v>
      </c>
      <c r="N15" s="36">
        <v>14</v>
      </c>
      <c r="O15" s="37">
        <v>15</v>
      </c>
      <c r="P15" s="27">
        <v>16</v>
      </c>
      <c r="Q15" s="86">
        <v>17</v>
      </c>
      <c r="R15" s="37">
        <v>18</v>
      </c>
      <c r="S15" s="27">
        <v>19</v>
      </c>
      <c r="T15" s="86">
        <v>20</v>
      </c>
      <c r="U15" s="37">
        <v>21</v>
      </c>
      <c r="V15" s="27">
        <v>22</v>
      </c>
      <c r="W15" s="86">
        <v>23</v>
      </c>
      <c r="X15" s="37">
        <v>24</v>
      </c>
      <c r="Y15" s="27">
        <v>25</v>
      </c>
      <c r="Z15" s="86">
        <v>26</v>
      </c>
      <c r="AA15" s="120"/>
      <c r="AB15" s="27">
        <v>31</v>
      </c>
      <c r="AC15" s="86">
        <v>32</v>
      </c>
    </row>
    <row r="16" spans="1:31" s="28" customFormat="1" ht="35.25" customHeight="1" x14ac:dyDescent="0.2">
      <c r="A16" s="39">
        <v>1</v>
      </c>
      <c r="B16" s="39">
        <v>44</v>
      </c>
      <c r="C16" s="26">
        <v>248</v>
      </c>
      <c r="D16" s="26">
        <v>4424887000</v>
      </c>
      <c r="E16" s="40"/>
      <c r="F16" s="41"/>
      <c r="G16" s="42"/>
      <c r="H16" s="43">
        <v>44562</v>
      </c>
      <c r="I16" s="44">
        <v>44562</v>
      </c>
      <c r="J16" s="26"/>
      <c r="K16" s="27"/>
      <c r="L16" s="26">
        <v>4424887000</v>
      </c>
      <c r="M16" s="26" t="s">
        <v>274</v>
      </c>
      <c r="N16" s="253"/>
      <c r="O16" s="26">
        <v>4424887000</v>
      </c>
      <c r="P16" s="26" t="s">
        <v>274</v>
      </c>
      <c r="Q16" s="87"/>
      <c r="R16" s="115" t="s">
        <v>312</v>
      </c>
      <c r="S16" s="26" t="s">
        <v>273</v>
      </c>
      <c r="T16" s="87"/>
      <c r="U16" s="26" t="s">
        <v>313</v>
      </c>
      <c r="V16" s="26" t="s">
        <v>275</v>
      </c>
      <c r="W16" s="87"/>
      <c r="X16" s="26">
        <v>4424885100</v>
      </c>
      <c r="Y16" s="26" t="s">
        <v>276</v>
      </c>
      <c r="Z16" s="87"/>
      <c r="AA16" s="121">
        <v>4424886500</v>
      </c>
      <c r="AB16" s="26" t="s">
        <v>277</v>
      </c>
      <c r="AC16" s="87"/>
    </row>
    <row r="17" spans="1:29" ht="19.5" customHeight="1" x14ac:dyDescent="0.2">
      <c r="A17" s="45">
        <v>2</v>
      </c>
      <c r="B17" s="45">
        <v>44</v>
      </c>
      <c r="C17" s="45">
        <v>248</v>
      </c>
      <c r="J17" s="27"/>
      <c r="K17" s="27"/>
      <c r="L17" s="27">
        <v>4424882000</v>
      </c>
      <c r="M17" s="27" t="s">
        <v>273</v>
      </c>
      <c r="N17" s="254"/>
      <c r="O17" s="47"/>
      <c r="P17" s="47"/>
      <c r="Q17" s="88"/>
      <c r="R17" s="26"/>
      <c r="S17" s="26"/>
      <c r="T17" s="88"/>
      <c r="U17" s="48"/>
      <c r="V17" s="48"/>
      <c r="W17" s="88"/>
      <c r="X17" s="48"/>
      <c r="Y17" s="48"/>
      <c r="Z17" s="88"/>
      <c r="AA17" s="122"/>
      <c r="AB17" s="48"/>
      <c r="AC17" s="88"/>
    </row>
    <row r="18" spans="1:29" ht="29.25" customHeight="1" x14ac:dyDescent="0.2">
      <c r="A18" s="45">
        <v>3</v>
      </c>
      <c r="B18" s="45">
        <v>44</v>
      </c>
      <c r="C18" s="45">
        <v>248</v>
      </c>
      <c r="J18" s="27"/>
      <c r="K18" s="27"/>
      <c r="L18" s="27" t="s">
        <v>313</v>
      </c>
      <c r="M18" s="27" t="s">
        <v>275</v>
      </c>
      <c r="N18" s="254"/>
      <c r="O18" s="47"/>
      <c r="P18" s="47"/>
      <c r="Q18" s="88"/>
      <c r="R18" s="48"/>
      <c r="S18" s="48"/>
      <c r="T18" s="88"/>
      <c r="U18" s="26"/>
      <c r="V18" s="26"/>
      <c r="W18" s="88"/>
      <c r="X18" s="48"/>
      <c r="Y18" s="48"/>
      <c r="Z18" s="88"/>
      <c r="AA18" s="122"/>
      <c r="AB18" s="48"/>
      <c r="AC18" s="88"/>
    </row>
    <row r="19" spans="1:29" ht="19.5" customHeight="1" x14ac:dyDescent="0.2">
      <c r="A19" s="45">
        <v>4</v>
      </c>
      <c r="B19" s="45">
        <v>44</v>
      </c>
      <c r="C19" s="45">
        <v>248</v>
      </c>
      <c r="J19" s="27"/>
      <c r="K19" s="27"/>
      <c r="L19" s="27">
        <v>4424885100</v>
      </c>
      <c r="M19" s="27" t="s">
        <v>276</v>
      </c>
      <c r="N19" s="254"/>
      <c r="O19" s="47"/>
      <c r="P19" s="47"/>
      <c r="Q19" s="88"/>
      <c r="R19" s="48"/>
      <c r="S19" s="48"/>
      <c r="T19" s="88"/>
      <c r="U19" s="48"/>
      <c r="V19" s="48"/>
      <c r="W19" s="88"/>
      <c r="X19" s="26"/>
      <c r="Y19" s="26"/>
      <c r="Z19" s="88"/>
      <c r="AA19" s="122"/>
      <c r="AB19" s="48"/>
      <c r="AC19" s="88"/>
    </row>
    <row r="20" spans="1:29" s="28" customFormat="1" ht="21.75" customHeight="1" x14ac:dyDescent="0.2">
      <c r="A20" s="39">
        <v>6</v>
      </c>
      <c r="B20" s="39">
        <v>44</v>
      </c>
      <c r="C20" s="26">
        <v>248</v>
      </c>
      <c r="D20" s="49"/>
      <c r="E20" s="49"/>
      <c r="F20" s="50"/>
      <c r="G20" s="49"/>
      <c r="H20" s="49"/>
      <c r="I20" s="49"/>
      <c r="J20" s="26"/>
      <c r="K20" s="27"/>
      <c r="L20" s="26">
        <v>4424886500</v>
      </c>
      <c r="M20" s="26" t="s">
        <v>277</v>
      </c>
      <c r="N20" s="254"/>
      <c r="O20" s="27"/>
      <c r="P20" s="27"/>
      <c r="Q20" s="89"/>
      <c r="R20" s="40"/>
      <c r="S20" s="40"/>
      <c r="T20" s="89"/>
      <c r="U20" s="40"/>
      <c r="V20" s="40"/>
      <c r="W20" s="89"/>
      <c r="X20" s="40"/>
      <c r="Y20" s="40"/>
      <c r="Z20" s="89"/>
      <c r="AA20" s="123"/>
      <c r="AB20" s="26"/>
      <c r="AC20" s="89"/>
    </row>
    <row r="21" spans="1:29" s="28" customFormat="1" ht="32.25" customHeight="1" x14ac:dyDescent="0.2">
      <c r="A21" s="51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3" t="s">
        <v>288</v>
      </c>
      <c r="O21" s="54"/>
      <c r="P21" s="55"/>
      <c r="Q21" s="90"/>
      <c r="R21" s="56"/>
      <c r="S21" s="55"/>
      <c r="T21" s="90"/>
      <c r="U21" s="56"/>
      <c r="V21" s="55"/>
      <c r="W21" s="90"/>
      <c r="X21" s="56"/>
      <c r="Y21" s="55"/>
      <c r="Z21" s="90"/>
      <c r="AA21" s="124"/>
      <c r="AB21" s="55"/>
      <c r="AC21" s="90"/>
    </row>
    <row r="22" spans="1:29" ht="33.75" customHeight="1" x14ac:dyDescent="0.2">
      <c r="A22" s="51"/>
      <c r="F22" s="46"/>
      <c r="G22" s="46"/>
      <c r="H22" s="46"/>
      <c r="I22" s="46"/>
      <c r="J22" s="46"/>
      <c r="K22" s="46"/>
      <c r="L22" s="46"/>
      <c r="M22" s="46"/>
      <c r="N22" s="57" t="s">
        <v>291</v>
      </c>
      <c r="O22" s="58"/>
      <c r="P22" s="48"/>
      <c r="Q22" s="91">
        <v>100</v>
      </c>
      <c r="R22" s="59"/>
      <c r="S22" s="48"/>
      <c r="T22" s="91">
        <v>100</v>
      </c>
      <c r="U22" s="59"/>
      <c r="V22" s="48"/>
      <c r="W22" s="91">
        <v>100</v>
      </c>
      <c r="X22" s="59"/>
      <c r="Y22" s="48"/>
      <c r="Z22" s="91">
        <v>100</v>
      </c>
      <c r="AA22" s="125"/>
      <c r="AB22" s="48"/>
      <c r="AC22" s="91">
        <v>100</v>
      </c>
    </row>
    <row r="23" spans="1:29" ht="25.5" customHeight="1" x14ac:dyDescent="0.2">
      <c r="A23" s="51"/>
      <c r="F23" s="46"/>
      <c r="G23" s="46"/>
      <c r="H23" s="46"/>
      <c r="I23" s="46"/>
      <c r="J23" s="46"/>
      <c r="K23" s="46"/>
      <c r="L23" s="46"/>
      <c r="M23" s="46"/>
      <c r="N23" s="57" t="s">
        <v>292</v>
      </c>
      <c r="O23" s="58"/>
      <c r="P23" s="48"/>
      <c r="Q23" s="91">
        <v>100</v>
      </c>
      <c r="R23" s="59"/>
      <c r="S23" s="48"/>
      <c r="T23" s="91">
        <v>100</v>
      </c>
      <c r="U23" s="59"/>
      <c r="V23" s="48"/>
      <c r="W23" s="91">
        <v>100</v>
      </c>
      <c r="X23" s="59"/>
      <c r="Y23" s="48"/>
      <c r="Z23" s="91">
        <v>100</v>
      </c>
      <c r="AA23" s="125"/>
      <c r="AB23" s="48"/>
      <c r="AC23" s="91">
        <v>100</v>
      </c>
    </row>
    <row r="24" spans="1:29" ht="23.25" customHeight="1" x14ac:dyDescent="0.2">
      <c r="A24" s="51"/>
      <c r="F24" s="46"/>
      <c r="G24" s="46"/>
      <c r="H24" s="46"/>
      <c r="I24" s="46"/>
      <c r="J24" s="46"/>
      <c r="K24" s="46"/>
      <c r="L24" s="46"/>
      <c r="M24" s="46"/>
      <c r="N24" s="57" t="s">
        <v>293</v>
      </c>
      <c r="O24" s="58"/>
      <c r="P24" s="48"/>
      <c r="Q24" s="91">
        <v>100</v>
      </c>
      <c r="R24" s="59"/>
      <c r="S24" s="48"/>
      <c r="T24" s="91">
        <v>100</v>
      </c>
      <c r="U24" s="59"/>
      <c r="V24" s="48"/>
      <c r="W24" s="91">
        <v>100</v>
      </c>
      <c r="X24" s="59"/>
      <c r="Y24" s="48"/>
      <c r="Z24" s="91">
        <v>100</v>
      </c>
      <c r="AA24" s="125"/>
      <c r="AB24" s="48"/>
      <c r="AC24" s="91">
        <v>100</v>
      </c>
    </row>
    <row r="25" spans="1:29" ht="33" customHeight="1" x14ac:dyDescent="0.2">
      <c r="A25" s="51"/>
      <c r="F25" s="46"/>
      <c r="G25" s="46"/>
      <c r="H25" s="46"/>
      <c r="I25" s="46"/>
      <c r="J25" s="46"/>
      <c r="K25" s="46"/>
      <c r="L25" s="46"/>
      <c r="M25" s="46"/>
      <c r="N25" s="60" t="s">
        <v>294</v>
      </c>
      <c r="O25" s="58"/>
      <c r="P25" s="48"/>
      <c r="Q25" s="91">
        <v>100</v>
      </c>
      <c r="R25" s="59"/>
      <c r="S25" s="48"/>
      <c r="T25" s="91">
        <v>100</v>
      </c>
      <c r="U25" s="59"/>
      <c r="V25" s="48"/>
      <c r="W25" s="91">
        <v>100</v>
      </c>
      <c r="X25" s="59"/>
      <c r="Y25" s="48"/>
      <c r="Z25" s="91">
        <v>100</v>
      </c>
      <c r="AA25" s="125"/>
      <c r="AB25" s="48"/>
      <c r="AC25" s="91">
        <v>100</v>
      </c>
    </row>
    <row r="26" spans="1:29" ht="45" customHeight="1" x14ac:dyDescent="0.2">
      <c r="A26" s="51"/>
      <c r="F26" s="46"/>
      <c r="G26" s="46"/>
      <c r="H26" s="46"/>
      <c r="I26" s="46"/>
      <c r="J26" s="46"/>
      <c r="K26" s="46"/>
      <c r="L26" s="46"/>
      <c r="M26" s="46"/>
      <c r="N26" s="57" t="s">
        <v>295</v>
      </c>
      <c r="O26" s="58"/>
      <c r="P26" s="48"/>
      <c r="Q26" s="91">
        <v>100</v>
      </c>
      <c r="R26" s="59"/>
      <c r="S26" s="48"/>
      <c r="T26" s="91">
        <v>100</v>
      </c>
      <c r="U26" s="59"/>
      <c r="V26" s="48"/>
      <c r="W26" s="91">
        <v>100</v>
      </c>
      <c r="X26" s="59"/>
      <c r="Y26" s="48"/>
      <c r="Z26" s="91">
        <v>100</v>
      </c>
      <c r="AA26" s="125"/>
      <c r="AB26" s="48"/>
      <c r="AC26" s="91">
        <v>100</v>
      </c>
    </row>
    <row r="27" spans="1:29" ht="64.5" customHeight="1" x14ac:dyDescent="0.2">
      <c r="A27" s="51"/>
      <c r="F27" s="46"/>
      <c r="G27" s="46"/>
      <c r="H27" s="46"/>
      <c r="I27" s="46"/>
      <c r="J27" s="46"/>
      <c r="K27" s="46"/>
      <c r="L27" s="46"/>
      <c r="M27" s="46"/>
      <c r="N27" s="57" t="s">
        <v>296</v>
      </c>
      <c r="O27" s="58"/>
      <c r="P27" s="48"/>
      <c r="Q27" s="91">
        <v>100</v>
      </c>
      <c r="R27" s="59"/>
      <c r="S27" s="48"/>
      <c r="T27" s="91">
        <v>100</v>
      </c>
      <c r="U27" s="59"/>
      <c r="V27" s="48"/>
      <c r="W27" s="91">
        <v>100</v>
      </c>
      <c r="X27" s="59"/>
      <c r="Y27" s="48"/>
      <c r="Z27" s="91">
        <v>100</v>
      </c>
      <c r="AA27" s="125"/>
      <c r="AB27" s="48"/>
      <c r="AC27" s="91">
        <v>100</v>
      </c>
    </row>
    <row r="28" spans="1:29" x14ac:dyDescent="0.2">
      <c r="A28" s="51"/>
      <c r="F28" s="46"/>
      <c r="G28" s="46"/>
      <c r="H28" s="46"/>
      <c r="I28" s="46"/>
      <c r="J28" s="46"/>
      <c r="K28" s="46"/>
      <c r="L28" s="46"/>
      <c r="M28" s="46"/>
      <c r="N28" s="61"/>
      <c r="O28" s="59"/>
      <c r="P28" s="48"/>
      <c r="Q28" s="91"/>
      <c r="R28" s="59"/>
      <c r="S28" s="48"/>
      <c r="T28" s="91"/>
      <c r="U28" s="59"/>
      <c r="V28" s="48"/>
      <c r="W28" s="91"/>
      <c r="X28" s="59"/>
      <c r="Y28" s="48"/>
      <c r="Z28" s="91"/>
      <c r="AA28" s="125"/>
      <c r="AB28" s="48"/>
      <c r="AC28" s="91"/>
    </row>
    <row r="29" spans="1:29" ht="14.25" customHeight="1" x14ac:dyDescent="0.2">
      <c r="A29" s="51"/>
      <c r="F29" s="46"/>
      <c r="G29" s="46"/>
      <c r="H29" s="46"/>
      <c r="I29" s="46"/>
      <c r="J29" s="46"/>
      <c r="K29" s="46"/>
      <c r="L29" s="46"/>
      <c r="M29" s="46"/>
      <c r="N29" s="62"/>
      <c r="O29" s="59"/>
      <c r="P29" s="48"/>
      <c r="Q29" s="91"/>
      <c r="R29" s="59"/>
      <c r="S29" s="48"/>
      <c r="T29" s="91"/>
      <c r="U29" s="59"/>
      <c r="V29" s="48"/>
      <c r="W29" s="91"/>
      <c r="X29" s="59"/>
      <c r="Y29" s="48"/>
      <c r="Z29" s="91"/>
      <c r="AA29" s="125"/>
      <c r="AB29" s="48"/>
      <c r="AC29" s="91"/>
    </row>
    <row r="30" spans="1:29" ht="14.25" customHeight="1" x14ac:dyDescent="0.2">
      <c r="A30" s="51"/>
      <c r="F30" s="46"/>
      <c r="G30" s="46"/>
      <c r="H30" s="46"/>
      <c r="I30" s="46"/>
      <c r="J30" s="46"/>
      <c r="K30" s="46"/>
      <c r="L30" s="46"/>
      <c r="M30" s="46"/>
      <c r="N30" s="62"/>
      <c r="O30" s="59"/>
      <c r="P30" s="48"/>
      <c r="Q30" s="91"/>
      <c r="R30" s="59"/>
      <c r="S30" s="48"/>
      <c r="T30" s="91"/>
      <c r="U30" s="59"/>
      <c r="V30" s="48"/>
      <c r="W30" s="91"/>
      <c r="X30" s="59"/>
      <c r="Y30" s="48"/>
      <c r="Z30" s="91"/>
      <c r="AA30" s="125"/>
      <c r="AB30" s="48"/>
      <c r="AC30" s="91"/>
    </row>
    <row r="31" spans="1:29" ht="14.25" customHeight="1" x14ac:dyDescent="0.2">
      <c r="A31" s="51"/>
      <c r="F31" s="46"/>
      <c r="G31" s="46"/>
      <c r="H31" s="46"/>
      <c r="I31" s="46"/>
      <c r="J31" s="46"/>
      <c r="K31" s="46"/>
      <c r="L31" s="46"/>
      <c r="M31" s="46"/>
      <c r="N31" s="62"/>
      <c r="O31" s="59"/>
      <c r="P31" s="48"/>
      <c r="Q31" s="91"/>
      <c r="R31" s="59"/>
      <c r="S31" s="48"/>
      <c r="T31" s="91"/>
      <c r="U31" s="59"/>
      <c r="V31" s="48"/>
      <c r="W31" s="91"/>
      <c r="X31" s="59"/>
      <c r="Y31" s="48"/>
      <c r="Z31" s="91"/>
      <c r="AA31" s="125"/>
      <c r="AB31" s="48"/>
      <c r="AC31" s="91"/>
    </row>
    <row r="32" spans="1:29" ht="14.25" customHeight="1" x14ac:dyDescent="0.2">
      <c r="A32" s="51"/>
      <c r="F32" s="46"/>
      <c r="G32" s="46"/>
      <c r="H32" s="46"/>
      <c r="I32" s="46"/>
      <c r="J32" s="46"/>
      <c r="K32" s="46"/>
      <c r="L32" s="46"/>
      <c r="M32" s="46"/>
      <c r="N32" s="62"/>
      <c r="O32" s="59"/>
      <c r="P32" s="48"/>
      <c r="Q32" s="91"/>
      <c r="R32" s="59"/>
      <c r="S32" s="48"/>
      <c r="T32" s="91"/>
      <c r="U32" s="59"/>
      <c r="V32" s="48"/>
      <c r="W32" s="91"/>
      <c r="X32" s="59"/>
      <c r="Y32" s="48"/>
      <c r="Z32" s="91"/>
      <c r="AA32" s="125"/>
      <c r="AB32" s="48"/>
      <c r="AC32" s="91"/>
    </row>
    <row r="33" spans="1:29" ht="14.25" customHeight="1" x14ac:dyDescent="0.2">
      <c r="A33" s="51"/>
      <c r="F33" s="46"/>
      <c r="G33" s="46"/>
      <c r="H33" s="46"/>
      <c r="I33" s="46"/>
      <c r="J33" s="46"/>
      <c r="K33" s="46"/>
      <c r="L33" s="46"/>
      <c r="M33" s="46"/>
      <c r="N33" s="63" t="s">
        <v>297</v>
      </c>
      <c r="O33" s="59"/>
      <c r="P33" s="48"/>
      <c r="Q33" s="91"/>
      <c r="R33" s="59"/>
      <c r="S33" s="48"/>
      <c r="T33" s="91"/>
      <c r="U33" s="59"/>
      <c r="V33" s="48"/>
      <c r="W33" s="91"/>
      <c r="X33" s="59"/>
      <c r="Y33" s="48"/>
      <c r="Z33" s="91"/>
      <c r="AA33" s="125"/>
      <c r="AB33" s="48"/>
      <c r="AC33" s="91"/>
    </row>
    <row r="34" spans="1:29" ht="28.5" customHeight="1" x14ac:dyDescent="0.2">
      <c r="A34" s="51"/>
      <c r="F34" s="46"/>
      <c r="G34" s="46"/>
      <c r="H34" s="46"/>
      <c r="I34" s="46"/>
      <c r="J34" s="46"/>
      <c r="K34" s="46"/>
      <c r="L34" s="46"/>
      <c r="M34" s="46"/>
      <c r="N34" s="62" t="s">
        <v>306</v>
      </c>
      <c r="O34" s="59"/>
      <c r="P34" s="48"/>
      <c r="Q34" s="91">
        <v>100</v>
      </c>
      <c r="R34" s="59"/>
      <c r="S34" s="48"/>
      <c r="T34" s="91">
        <v>100</v>
      </c>
      <c r="U34" s="59"/>
      <c r="V34" s="48"/>
      <c r="W34" s="91">
        <v>100</v>
      </c>
      <c r="X34" s="59"/>
      <c r="Y34" s="48"/>
      <c r="Z34" s="91">
        <v>100</v>
      </c>
      <c r="AA34" s="125"/>
      <c r="AB34" s="48"/>
      <c r="AC34" s="91">
        <v>100</v>
      </c>
    </row>
    <row r="35" spans="1:29" ht="69" customHeight="1" x14ac:dyDescent="0.2">
      <c r="A35" s="51"/>
      <c r="F35" s="46"/>
      <c r="G35" s="46"/>
      <c r="H35" s="46"/>
      <c r="I35" s="46"/>
      <c r="J35" s="46"/>
      <c r="K35" s="46"/>
      <c r="L35" s="46"/>
      <c r="M35" s="46"/>
      <c r="N35" s="62" t="s">
        <v>307</v>
      </c>
      <c r="O35" s="59"/>
      <c r="P35" s="48"/>
      <c r="Q35" s="91">
        <v>100</v>
      </c>
      <c r="R35" s="59"/>
      <c r="S35" s="48"/>
      <c r="T35" s="91">
        <v>100</v>
      </c>
      <c r="U35" s="59"/>
      <c r="V35" s="48"/>
      <c r="W35" s="91">
        <v>100</v>
      </c>
      <c r="X35" s="59"/>
      <c r="Y35" s="48"/>
      <c r="Z35" s="91">
        <v>100</v>
      </c>
      <c r="AA35" s="125"/>
      <c r="AB35" s="48"/>
      <c r="AC35" s="91">
        <v>100</v>
      </c>
    </row>
    <row r="36" spans="1:29" ht="98.25" customHeight="1" x14ac:dyDescent="0.2">
      <c r="A36" s="51"/>
      <c r="F36" s="46"/>
      <c r="G36" s="46"/>
      <c r="H36" s="46"/>
      <c r="I36" s="46"/>
      <c r="J36" s="46"/>
      <c r="K36" s="46"/>
      <c r="L36" s="46"/>
      <c r="M36" s="46"/>
      <c r="N36" s="26" t="s">
        <v>308</v>
      </c>
      <c r="O36" s="59"/>
      <c r="P36" s="48"/>
      <c r="Q36" s="91">
        <v>100</v>
      </c>
      <c r="R36" s="59"/>
      <c r="S36" s="48"/>
      <c r="T36" s="91">
        <v>100</v>
      </c>
      <c r="U36" s="59"/>
      <c r="V36" s="48"/>
      <c r="W36" s="91">
        <v>100</v>
      </c>
      <c r="X36" s="59"/>
      <c r="Y36" s="48"/>
      <c r="Z36" s="91">
        <v>100</v>
      </c>
      <c r="AA36" s="125"/>
      <c r="AB36" s="48"/>
      <c r="AC36" s="91">
        <v>100</v>
      </c>
    </row>
    <row r="37" spans="1:29" ht="47.25" customHeight="1" x14ac:dyDescent="0.2">
      <c r="A37" s="51"/>
      <c r="F37" s="46"/>
      <c r="G37" s="46"/>
      <c r="H37" s="46"/>
      <c r="I37" s="46"/>
      <c r="J37" s="46"/>
      <c r="K37" s="46"/>
      <c r="L37" s="46"/>
      <c r="M37" s="46"/>
      <c r="N37" s="62" t="s">
        <v>309</v>
      </c>
      <c r="O37" s="59"/>
      <c r="P37" s="48"/>
      <c r="Q37" s="91">
        <v>100</v>
      </c>
      <c r="R37" s="59"/>
      <c r="S37" s="48"/>
      <c r="T37" s="91">
        <v>100</v>
      </c>
      <c r="U37" s="59"/>
      <c r="V37" s="48"/>
      <c r="W37" s="91">
        <v>100</v>
      </c>
      <c r="X37" s="59"/>
      <c r="Y37" s="48"/>
      <c r="Z37" s="91">
        <v>100</v>
      </c>
      <c r="AA37" s="125"/>
      <c r="AB37" s="48"/>
      <c r="AC37" s="91">
        <v>100</v>
      </c>
    </row>
    <row r="38" spans="1:29" ht="14.25" customHeight="1" x14ac:dyDescent="0.2">
      <c r="A38" s="51"/>
      <c r="F38" s="46"/>
      <c r="G38" s="46"/>
      <c r="H38" s="46"/>
      <c r="I38" s="46"/>
      <c r="J38" s="46"/>
      <c r="K38" s="46"/>
      <c r="L38" s="46"/>
      <c r="M38" s="46"/>
      <c r="N38" s="62"/>
      <c r="O38" s="59"/>
      <c r="P38" s="48"/>
      <c r="Q38" s="91"/>
      <c r="R38" s="59"/>
      <c r="S38" s="48"/>
      <c r="T38" s="91"/>
      <c r="U38" s="59"/>
      <c r="V38" s="48"/>
      <c r="W38" s="91"/>
      <c r="X38" s="59"/>
      <c r="Y38" s="48"/>
      <c r="Z38" s="91"/>
      <c r="AA38" s="125"/>
      <c r="AB38" s="48"/>
      <c r="AC38" s="91"/>
    </row>
    <row r="39" spans="1:29" ht="14.25" customHeight="1" x14ac:dyDescent="0.2">
      <c r="A39" s="51"/>
      <c r="F39" s="46"/>
      <c r="G39" s="46"/>
      <c r="H39" s="46"/>
      <c r="I39" s="46"/>
      <c r="J39" s="46"/>
      <c r="K39" s="46"/>
      <c r="L39" s="46"/>
      <c r="M39" s="46"/>
      <c r="N39" s="62"/>
      <c r="O39" s="59"/>
      <c r="P39" s="48"/>
      <c r="Q39" s="91"/>
      <c r="R39" s="59"/>
      <c r="S39" s="48"/>
      <c r="T39" s="91"/>
      <c r="U39" s="59"/>
      <c r="V39" s="48"/>
      <c r="W39" s="91"/>
      <c r="X39" s="59"/>
      <c r="Y39" s="48"/>
      <c r="Z39" s="91"/>
      <c r="AA39" s="125"/>
      <c r="AB39" s="48"/>
      <c r="AC39" s="91"/>
    </row>
    <row r="40" spans="1:29" x14ac:dyDescent="0.2">
      <c r="A40" s="64"/>
      <c r="B40" s="65"/>
      <c r="C40" s="65"/>
      <c r="D40" s="65"/>
      <c r="E40" s="65"/>
      <c r="F40" s="66"/>
      <c r="G40" s="66"/>
      <c r="H40" s="66"/>
      <c r="I40" s="66"/>
      <c r="J40" s="66"/>
      <c r="K40" s="66"/>
      <c r="L40" s="66"/>
      <c r="M40" s="66"/>
      <c r="N40" s="67"/>
      <c r="O40" s="59"/>
      <c r="P40" s="48"/>
      <c r="Q40" s="91"/>
      <c r="R40" s="59"/>
      <c r="S40" s="48"/>
      <c r="T40" s="91"/>
      <c r="U40" s="59"/>
      <c r="V40" s="48"/>
      <c r="W40" s="91"/>
      <c r="X40" s="59"/>
      <c r="Y40" s="48"/>
      <c r="Z40" s="91"/>
      <c r="AA40" s="125"/>
      <c r="AB40" s="48"/>
      <c r="AC40" s="91"/>
    </row>
    <row r="43" spans="1:29" x14ac:dyDescent="0.2">
      <c r="A43" s="250" t="s">
        <v>333</v>
      </c>
      <c r="B43" s="250"/>
      <c r="C43" s="250"/>
      <c r="D43" s="250"/>
      <c r="E43" s="68"/>
      <c r="F43" s="65"/>
      <c r="G43" s="65"/>
      <c r="H43" s="65"/>
      <c r="I43" s="46"/>
      <c r="J43" s="251" t="s">
        <v>334</v>
      </c>
      <c r="K43" s="251"/>
      <c r="L43" s="251"/>
      <c r="M43" s="251"/>
    </row>
    <row r="44" spans="1:29" x14ac:dyDescent="0.2">
      <c r="F44" s="246" t="s">
        <v>243</v>
      </c>
      <c r="G44" s="246"/>
      <c r="H44" s="246"/>
      <c r="I44" s="46"/>
      <c r="J44" s="246" t="s">
        <v>244</v>
      </c>
      <c r="K44" s="246"/>
      <c r="L44" s="246"/>
      <c r="M44" s="246"/>
    </row>
  </sheetData>
  <mergeCells count="47">
    <mergeCell ref="Y2:Z2"/>
    <mergeCell ref="W4:Y4"/>
    <mergeCell ref="W5:AE5"/>
    <mergeCell ref="W6:AC6"/>
    <mergeCell ref="AC13:AC14"/>
    <mergeCell ref="AB13:AB14"/>
    <mergeCell ref="W13:W14"/>
    <mergeCell ref="Z13:Z14"/>
    <mergeCell ref="AA13:AA14"/>
    <mergeCell ref="Q13:Q14"/>
    <mergeCell ref="A12:A14"/>
    <mergeCell ref="B12:B14"/>
    <mergeCell ref="C12:C14"/>
    <mergeCell ref="D12:I12"/>
    <mergeCell ref="J12:M12"/>
    <mergeCell ref="O12:P12"/>
    <mergeCell ref="U12:V12"/>
    <mergeCell ref="X12:Y12"/>
    <mergeCell ref="A7:AC7"/>
    <mergeCell ref="A8:AC8"/>
    <mergeCell ref="I9:K9"/>
    <mergeCell ref="L9:M9"/>
    <mergeCell ref="N9:AC9"/>
    <mergeCell ref="R12:S12"/>
    <mergeCell ref="V13:V14"/>
    <mergeCell ref="X13:X14"/>
    <mergeCell ref="Y13:Y14"/>
    <mergeCell ref="A43:D43"/>
    <mergeCell ref="J43:M43"/>
    <mergeCell ref="S13:S14"/>
    <mergeCell ref="U13:U14"/>
    <mergeCell ref="T13:T14"/>
    <mergeCell ref="L13:M13"/>
    <mergeCell ref="N13:N14"/>
    <mergeCell ref="O13:O14"/>
    <mergeCell ref="P13:P14"/>
    <mergeCell ref="R13:R14"/>
    <mergeCell ref="N16:N20"/>
    <mergeCell ref="D13:D14"/>
    <mergeCell ref="E13:E14"/>
    <mergeCell ref="F44:H44"/>
    <mergeCell ref="J44:M44"/>
    <mergeCell ref="H13:H14"/>
    <mergeCell ref="I13:I14"/>
    <mergeCell ref="J13:K13"/>
    <mergeCell ref="F13:F14"/>
    <mergeCell ref="G13:G14"/>
  </mergeCells>
  <hyperlinks>
    <hyperlink ref="A15" r:id="rId1" display="http://zakon2.rada.gov.ua/laws/show/3551-12" xr:uid="{00000000-0004-0000-0100-000000000000}"/>
    <hyperlink ref="N25" r:id="rId2" display="http://zakon2.rada.gov.ua/laws/show/3551-12" xr:uid="{00000000-0004-0000-0100-000001000000}"/>
  </hyperlinks>
  <pageMargins left="0.70866141732283472" right="0.70866141732283472" top="0.74803149606299213" bottom="0.74803149606299213" header="0.31496062992125984" footer="0.31496062992125984"/>
  <pageSetup paperSize="9" fitToWidth="5" fitToHeight="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№1 (СТАВКИ ЗЕМ ПОДАТКУ)</vt:lpstr>
      <vt:lpstr>Додаток №2 (ПІЛЬГОВИКИ)</vt:lpstr>
      <vt:lpstr>'додаток №1 (СТАВКИ ЗЕМ ПОДАТКУ)'!Область_друку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НЕРІВНИЙ ВАСИЛЬ ЮРІЙОВИЧ</cp:lastModifiedBy>
  <cp:lastPrinted>2023-11-08T09:23:43Z</cp:lastPrinted>
  <dcterms:created xsi:type="dcterms:W3CDTF">2020-06-11T13:55:41Z</dcterms:created>
  <dcterms:modified xsi:type="dcterms:W3CDTF">2024-07-29T07:31:49Z</dcterms:modified>
</cp:coreProperties>
</file>