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датки\2025 рік\"/>
    </mc:Choice>
  </mc:AlternateContent>
  <xr:revisionPtr revIDLastSave="0" documentId="13_ncr:1_{4783834E-9BBB-40BD-B7BB-FCEABEFE18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K14" i="1"/>
  <c r="J15" i="1"/>
  <c r="K15" i="1"/>
  <c r="J16" i="1"/>
  <c r="K16" i="1"/>
  <c r="J17" i="1"/>
  <c r="K17" i="1"/>
  <c r="J18" i="1"/>
  <c r="K18" i="1"/>
  <c r="J9" i="1"/>
  <c r="K9" i="1"/>
  <c r="J10" i="1"/>
  <c r="K10" i="1"/>
  <c r="J11" i="1"/>
  <c r="K11" i="1"/>
  <c r="J12" i="1"/>
  <c r="K12" i="1"/>
  <c r="J13" i="1"/>
  <c r="K13" i="1"/>
</calcChain>
</file>

<file path=xl/sharedStrings.xml><?xml version="1.0" encoding="utf-8"?>
<sst xmlns="http://schemas.openxmlformats.org/spreadsheetml/2006/main" count="48" uniqueCount="43">
  <si>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</si>
  <si>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</si>
  <si>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</si>
  <si>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</si>
  <si>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</si>
  <si>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</si>
  <si>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</si>
  <si>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</si>
  <si>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</si>
  <si>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</si>
  <si>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</si>
  <si>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</si>
  <si>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</si>
  <si>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</si>
  <si>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</si>
  <si>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</si>
  <si>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</si>
  <si>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</si>
  <si>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</si>
  <si>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</si>
  <si>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</si>
  <si>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</si>
  <si>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</si>
  <si>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</si>
  <si>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</si>
  <si>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КВЕД  31.02</t>
  </si>
  <si>
    <t xml:space="preserve"> виробництво кухонних меблів</t>
  </si>
  <si>
    <t>КВЕД 47.99</t>
  </si>
  <si>
    <t>інші види роздрібної торгівлі поза магазинами</t>
  </si>
  <si>
    <t>КВЕД 31.09</t>
  </si>
  <si>
    <t>виробництво інших меблів</t>
  </si>
  <si>
    <t>КВЕД 20.20</t>
  </si>
  <si>
    <t>виробництво взуття</t>
  </si>
  <si>
    <t>КВЕД 25.12</t>
  </si>
  <si>
    <t>виробництво металевих дверей і вікон</t>
  </si>
  <si>
    <t xml:space="preserve">Додаток 7      до Порядку </t>
  </si>
  <si>
    <t>починаючи з</t>
  </si>
  <si>
    <t>код ЄДРПОУ органу місцевого самоврядування</t>
  </si>
  <si>
    <t>Отинійська ТГ</t>
  </si>
  <si>
    <t>373-10\2021</t>
  </si>
  <si>
    <t>з 01.01.2025</t>
  </si>
  <si>
    <t>Селищний голова</t>
  </si>
  <si>
    <t>Олег САВЧУК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</si>
</sst>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4" xfId="0" applyNumberFormat="1" applyFill="1" applyBorder="1" applyAlignment="1">
      <alignment vertical="top" wrapText="1"/>
    </xf>
    <xf numFmtId="0" fontId="0" fillId="0" borderId="2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14" fontId="0" fillId="0" borderId="2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7;&#1086;&#1076;&#1072;&#1090;&#1082;&#1080;/&#1044;&#1086;&#1076;&#1072;&#1090;&#1086;&#1082;%203____&#1052;&#1072;&#1081;&#1085;&#1086;_&#1055;&#1088;&#1080;&#1082;&#1083;&#1072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J13">
            <v>2623255400</v>
          </cell>
          <cell r="K13" t="str">
            <v>смт. Отинія</v>
          </cell>
        </row>
        <row r="14">
          <cell r="J14">
            <v>2623255401</v>
          </cell>
          <cell r="K14" t="str">
            <v>с. Глибока</v>
          </cell>
        </row>
        <row r="15">
          <cell r="J15">
            <v>2623287801</v>
          </cell>
          <cell r="K15" t="str">
            <v>с. Угорники</v>
          </cell>
        </row>
        <row r="16">
          <cell r="J16">
            <v>2623255403</v>
          </cell>
          <cell r="K16" t="str">
            <v>с. Грабич</v>
          </cell>
        </row>
        <row r="17">
          <cell r="J17">
            <v>2623281401</v>
          </cell>
          <cell r="K17" t="str">
            <v>с. Голосків</v>
          </cell>
        </row>
        <row r="18">
          <cell r="J18">
            <v>2623283601</v>
          </cell>
          <cell r="K18" t="str">
            <v>с. Лісний Хлібичин</v>
          </cell>
        </row>
        <row r="19">
          <cell r="J19">
            <v>2623287401</v>
          </cell>
          <cell r="K19" t="str">
            <v>с. Торговиця</v>
          </cell>
        </row>
        <row r="20">
          <cell r="J20">
            <v>2623280901</v>
          </cell>
          <cell r="K20" t="str">
            <v>с. Ворона</v>
          </cell>
        </row>
        <row r="21">
          <cell r="J21">
            <v>2623280801</v>
          </cell>
          <cell r="K21" t="str">
            <v>с. Виноград</v>
          </cell>
        </row>
        <row r="22">
          <cell r="J22">
            <v>2623286801</v>
          </cell>
          <cell r="K22" t="str">
            <v>с. Струпків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7"/>
  <sheetViews>
    <sheetView tabSelected="1" topLeftCell="A8" zoomScale="75" zoomScaleNormal="75" workbookViewId="0">
      <selection activeCell="J24" sqref="J24:N24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 x14ac:dyDescent="0.25">
      <c r="P1" s="72" t="s">
        <v>35</v>
      </c>
      <c r="Q1" s="72"/>
    </row>
    <row r="2" spans="1:17" ht="15.75" x14ac:dyDescent="0.25">
      <c r="A2" s="67" t="s">
        <v>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</row>
    <row r="3" spans="1:17" ht="15.75" customHeight="1" x14ac:dyDescent="0.25">
      <c r="A3" s="43"/>
      <c r="B3" s="43"/>
      <c r="C3" s="43"/>
      <c r="D3" s="43"/>
      <c r="E3" s="43"/>
      <c r="F3" s="67" t="s">
        <v>36</v>
      </c>
      <c r="G3" s="67"/>
      <c r="H3" s="68">
        <v>45658</v>
      </c>
      <c r="I3" s="69"/>
      <c r="J3" s="70" t="s">
        <v>37</v>
      </c>
      <c r="K3" s="71"/>
      <c r="L3" s="71"/>
      <c r="M3" s="71"/>
      <c r="N3" s="47">
        <v>4356705</v>
      </c>
      <c r="O3" s="43"/>
      <c r="P3" s="43"/>
      <c r="Q3" s="43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 x14ac:dyDescent="0.25">
      <c r="A5" s="52" t="s">
        <v>18</v>
      </c>
      <c r="B5" s="52" t="s">
        <v>1</v>
      </c>
      <c r="C5" s="52" t="s">
        <v>2</v>
      </c>
      <c r="D5" s="52" t="s">
        <v>3</v>
      </c>
      <c r="E5" s="52"/>
      <c r="F5" s="52"/>
      <c r="G5" s="52"/>
      <c r="H5" s="52"/>
      <c r="I5" s="52"/>
      <c r="J5" s="66" t="s">
        <v>21</v>
      </c>
      <c r="K5" s="66"/>
      <c r="L5" s="66"/>
      <c r="M5" s="66"/>
      <c r="N5" s="52" t="s">
        <v>22</v>
      </c>
      <c r="O5" s="52"/>
      <c r="P5" s="52" t="s">
        <v>24</v>
      </c>
      <c r="Q5" s="52" t="s">
        <v>23</v>
      </c>
    </row>
    <row r="6" spans="1:17" ht="52.5" customHeight="1" x14ac:dyDescent="0.25">
      <c r="A6" s="52"/>
      <c r="B6" s="52"/>
      <c r="C6" s="52"/>
      <c r="D6" s="64" t="s">
        <v>11</v>
      </c>
      <c r="E6" s="64" t="s">
        <v>19</v>
      </c>
      <c r="F6" s="60" t="s">
        <v>15</v>
      </c>
      <c r="G6" s="60" t="s">
        <v>16</v>
      </c>
      <c r="H6" s="60" t="s">
        <v>20</v>
      </c>
      <c r="I6" s="60" t="s">
        <v>17</v>
      </c>
      <c r="J6" s="62" t="s">
        <v>9</v>
      </c>
      <c r="K6" s="63"/>
      <c r="L6" s="62" t="s">
        <v>10</v>
      </c>
      <c r="M6" s="63"/>
      <c r="N6" s="64" t="s">
        <v>4</v>
      </c>
      <c r="O6" s="64" t="s">
        <v>5</v>
      </c>
      <c r="P6" s="52"/>
      <c r="Q6" s="52"/>
    </row>
    <row r="7" spans="1:17" ht="102.75" customHeight="1" x14ac:dyDescent="0.25">
      <c r="A7" s="52"/>
      <c r="B7" s="52"/>
      <c r="C7" s="52"/>
      <c r="D7" s="65"/>
      <c r="E7" s="65"/>
      <c r="F7" s="61"/>
      <c r="G7" s="61"/>
      <c r="H7" s="61"/>
      <c r="I7" s="61"/>
      <c r="J7" s="2" t="s">
        <v>12</v>
      </c>
      <c r="K7" s="3" t="s">
        <v>13</v>
      </c>
      <c r="L7" s="3" t="s">
        <v>12</v>
      </c>
      <c r="M7" s="3" t="s">
        <v>14</v>
      </c>
      <c r="N7" s="65"/>
      <c r="O7" s="65"/>
      <c r="P7" s="52"/>
      <c r="Q7" s="52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47.25" customHeight="1" x14ac:dyDescent="0.25">
      <c r="A9" s="16">
        <v>1</v>
      </c>
      <c r="B9" s="17">
        <v>9</v>
      </c>
      <c r="C9" s="18">
        <v>7</v>
      </c>
      <c r="D9" s="19">
        <v>2623255400</v>
      </c>
      <c r="E9" s="18" t="s">
        <v>38</v>
      </c>
      <c r="F9" s="20" t="s">
        <v>39</v>
      </c>
      <c r="G9" s="21">
        <v>44377</v>
      </c>
      <c r="H9" s="22">
        <v>44562</v>
      </c>
      <c r="I9" s="21">
        <v>45658</v>
      </c>
      <c r="J9" s="23">
        <f>'[1]Додаток 2'!J13</f>
        <v>2623255400</v>
      </c>
      <c r="K9" s="23" t="str">
        <f>'[1]Додаток 2'!K13</f>
        <v>смт. Отинія</v>
      </c>
      <c r="L9" s="37"/>
      <c r="M9" s="38"/>
      <c r="N9" s="44" t="s">
        <v>25</v>
      </c>
      <c r="O9" s="44" t="s">
        <v>26</v>
      </c>
      <c r="P9" s="44">
        <v>10</v>
      </c>
      <c r="Q9" s="44" t="s">
        <v>40</v>
      </c>
    </row>
    <row r="10" spans="1:17" s="6" customFormat="1" ht="59.25" customHeight="1" x14ac:dyDescent="0.25">
      <c r="A10" s="24"/>
      <c r="B10" s="25"/>
      <c r="C10" s="26"/>
      <c r="D10" s="27"/>
      <c r="E10" s="26"/>
      <c r="F10" s="28"/>
      <c r="G10" s="26"/>
      <c r="H10" s="27"/>
      <c r="I10" s="26"/>
      <c r="J10" s="23">
        <f>'[1]Додаток 2'!J14</f>
        <v>2623255401</v>
      </c>
      <c r="K10" s="23" t="str">
        <f>'[1]Додаток 2'!K14</f>
        <v>с. Глибока</v>
      </c>
      <c r="L10" s="39"/>
      <c r="M10" s="40"/>
      <c r="N10" s="44" t="s">
        <v>27</v>
      </c>
      <c r="O10" s="44" t="s">
        <v>28</v>
      </c>
      <c r="P10" s="44">
        <v>10</v>
      </c>
      <c r="Q10" s="44" t="s">
        <v>40</v>
      </c>
    </row>
    <row r="11" spans="1:17" s="6" customFormat="1" ht="31.5" x14ac:dyDescent="0.25">
      <c r="A11" s="24"/>
      <c r="B11" s="25"/>
      <c r="C11" s="26"/>
      <c r="D11" s="27"/>
      <c r="E11" s="26"/>
      <c r="F11" s="28"/>
      <c r="G11" s="26"/>
      <c r="H11" s="27"/>
      <c r="I11" s="26"/>
      <c r="J11" s="23">
        <f>'[1]Додаток 2'!J15</f>
        <v>2623287801</v>
      </c>
      <c r="K11" s="23" t="str">
        <f>'[1]Додаток 2'!K15</f>
        <v>с. Угорники</v>
      </c>
      <c r="L11" s="39"/>
      <c r="M11" s="40"/>
      <c r="N11" s="44" t="s">
        <v>29</v>
      </c>
      <c r="O11" s="44" t="s">
        <v>30</v>
      </c>
      <c r="P11" s="44">
        <v>10</v>
      </c>
      <c r="Q11" s="44" t="s">
        <v>40</v>
      </c>
    </row>
    <row r="12" spans="1:17" s="6" customFormat="1" ht="34.5" customHeight="1" x14ac:dyDescent="0.25">
      <c r="A12" s="29"/>
      <c r="B12" s="30"/>
      <c r="C12" s="29"/>
      <c r="D12" s="30"/>
      <c r="E12" s="31"/>
      <c r="F12" s="32"/>
      <c r="G12" s="31"/>
      <c r="H12" s="32"/>
      <c r="I12" s="31"/>
      <c r="J12" s="23">
        <f>'[1]Додаток 2'!J16</f>
        <v>2623255403</v>
      </c>
      <c r="K12" s="23" t="str">
        <f>'[1]Додаток 2'!K16</f>
        <v>с. Грабич</v>
      </c>
      <c r="L12" s="39"/>
      <c r="M12" s="40"/>
      <c r="N12" s="44" t="s">
        <v>31</v>
      </c>
      <c r="O12" s="44" t="s">
        <v>32</v>
      </c>
      <c r="P12" s="44">
        <v>10</v>
      </c>
      <c r="Q12" s="44" t="s">
        <v>40</v>
      </c>
    </row>
    <row r="13" spans="1:17" s="6" customFormat="1" ht="48.75" customHeight="1" x14ac:dyDescent="0.25">
      <c r="A13" s="33"/>
      <c r="B13" s="34"/>
      <c r="C13" s="33"/>
      <c r="D13" s="34"/>
      <c r="E13" s="35"/>
      <c r="F13" s="36"/>
      <c r="G13" s="35"/>
      <c r="H13" s="36"/>
      <c r="I13" s="35"/>
      <c r="J13" s="23">
        <f>'[1]Додаток 2'!J17</f>
        <v>2623281401</v>
      </c>
      <c r="K13" s="23" t="str">
        <f>'[1]Додаток 2'!K17</f>
        <v>с. Голосків</v>
      </c>
      <c r="L13" s="41"/>
      <c r="M13" s="42"/>
      <c r="N13" s="44" t="s">
        <v>33</v>
      </c>
      <c r="O13" s="44" t="s">
        <v>34</v>
      </c>
      <c r="P13" s="44">
        <v>10</v>
      </c>
      <c r="Q13" s="44" t="s">
        <v>40</v>
      </c>
    </row>
    <row r="14" spans="1:17" s="6" customFormat="1" ht="48.75" customHeight="1" x14ac:dyDescent="0.25">
      <c r="A14" s="48"/>
      <c r="B14" s="48"/>
      <c r="C14" s="48"/>
      <c r="D14" s="48"/>
      <c r="E14" s="49"/>
      <c r="F14" s="49"/>
      <c r="G14" s="49"/>
      <c r="H14" s="49"/>
      <c r="I14" s="49"/>
      <c r="J14" s="23">
        <f>'[1]Додаток 2'!J18</f>
        <v>2623283601</v>
      </c>
      <c r="K14" s="23" t="str">
        <f>'[1]Додаток 2'!K18</f>
        <v>с. Лісний Хлібичин</v>
      </c>
      <c r="L14" s="8"/>
      <c r="M14" s="8"/>
      <c r="N14" s="44"/>
      <c r="O14" s="44"/>
      <c r="P14" s="44"/>
      <c r="Q14" s="44"/>
    </row>
    <row r="15" spans="1:17" s="6" customFormat="1" ht="48.75" customHeight="1" x14ac:dyDescent="0.25">
      <c r="A15" s="48"/>
      <c r="B15" s="48"/>
      <c r="C15" s="48"/>
      <c r="D15" s="48"/>
      <c r="E15" s="49"/>
      <c r="F15" s="49"/>
      <c r="G15" s="49"/>
      <c r="H15" s="49"/>
      <c r="I15" s="49"/>
      <c r="J15" s="23">
        <f>'[1]Додаток 2'!J19</f>
        <v>2623287401</v>
      </c>
      <c r="K15" s="23" t="str">
        <f>'[1]Додаток 2'!K19</f>
        <v>с. Торговиця</v>
      </c>
      <c r="L15" s="8"/>
      <c r="M15" s="8"/>
      <c r="N15" s="44"/>
      <c r="O15" s="44"/>
      <c r="P15" s="44"/>
      <c r="Q15" s="44"/>
    </row>
    <row r="16" spans="1:17" s="6" customFormat="1" ht="48.75" customHeight="1" x14ac:dyDescent="0.25">
      <c r="A16" s="48"/>
      <c r="B16" s="48"/>
      <c r="C16" s="48"/>
      <c r="D16" s="48"/>
      <c r="E16" s="49"/>
      <c r="F16" s="49"/>
      <c r="G16" s="49"/>
      <c r="H16" s="49"/>
      <c r="I16" s="49"/>
      <c r="J16" s="23">
        <f>'[1]Додаток 2'!J20</f>
        <v>2623280901</v>
      </c>
      <c r="K16" s="23" t="str">
        <f>'[1]Додаток 2'!K20</f>
        <v>с. Ворона</v>
      </c>
      <c r="L16" s="8"/>
      <c r="M16" s="8"/>
      <c r="N16" s="44"/>
      <c r="O16" s="44"/>
      <c r="P16" s="44"/>
      <c r="Q16" s="44"/>
    </row>
    <row r="17" spans="1:21" s="6" customFormat="1" ht="48.75" customHeight="1" x14ac:dyDescent="0.25">
      <c r="A17" s="48"/>
      <c r="B17" s="48"/>
      <c r="C17" s="48"/>
      <c r="D17" s="48"/>
      <c r="E17" s="49"/>
      <c r="F17" s="49"/>
      <c r="G17" s="49"/>
      <c r="H17" s="49"/>
      <c r="I17" s="49"/>
      <c r="J17" s="23">
        <f>'[1]Додаток 2'!J21</f>
        <v>2623280801</v>
      </c>
      <c r="K17" s="23" t="str">
        <f>'[1]Додаток 2'!K21</f>
        <v>с. Виноград</v>
      </c>
      <c r="L17" s="8"/>
      <c r="M17" s="8"/>
      <c r="N17" s="44"/>
      <c r="O17" s="44"/>
      <c r="P17" s="44"/>
      <c r="Q17" s="44"/>
    </row>
    <row r="18" spans="1:21" s="6" customFormat="1" ht="48.75" customHeight="1" x14ac:dyDescent="0.25">
      <c r="A18" s="48"/>
      <c r="B18" s="48"/>
      <c r="C18" s="48"/>
      <c r="D18" s="48"/>
      <c r="E18" s="49"/>
      <c r="F18" s="49"/>
      <c r="G18" s="49"/>
      <c r="H18" s="49"/>
      <c r="I18" s="49"/>
      <c r="J18" s="23">
        <f>'[1]Додаток 2'!J22</f>
        <v>2623286801</v>
      </c>
      <c r="K18" s="23" t="str">
        <f>'[1]Додаток 2'!K22</f>
        <v>с. Струпків</v>
      </c>
      <c r="L18" s="8"/>
      <c r="M18" s="8"/>
      <c r="N18" s="44"/>
      <c r="O18" s="44"/>
      <c r="P18" s="44"/>
      <c r="Q18" s="44"/>
    </row>
    <row r="19" spans="1:21" s="6" customFormat="1" ht="17.25" customHeight="1" x14ac:dyDescent="0.25">
      <c r="A19" s="7"/>
      <c r="B19" s="53" t="s">
        <v>6</v>
      </c>
      <c r="C19" s="53"/>
      <c r="D19" s="7"/>
      <c r="E19" s="7"/>
      <c r="F19" s="7"/>
      <c r="G19" s="7"/>
      <c r="H19" s="7"/>
      <c r="I19" s="8"/>
      <c r="J19" s="8"/>
      <c r="K19" s="8"/>
      <c r="L19" s="8"/>
      <c r="M19" s="8"/>
      <c r="N19" s="45"/>
      <c r="O19" s="45"/>
      <c r="P19" s="45"/>
      <c r="Q19" s="45"/>
      <c r="R19" s="46"/>
    </row>
    <row r="20" spans="1:21" ht="15.75" customHeight="1" x14ac:dyDescent="0.25">
      <c r="A20" s="9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10"/>
      <c r="S20" s="10"/>
      <c r="T20" s="10"/>
      <c r="U20" s="10"/>
    </row>
    <row r="21" spans="1:21" ht="45" customHeight="1" x14ac:dyDescent="0.25">
      <c r="A21" s="11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10"/>
      <c r="S21" s="10"/>
      <c r="T21" s="10"/>
      <c r="U21" s="10"/>
    </row>
    <row r="22" spans="1:21" ht="44.25" customHeight="1" x14ac:dyDescent="0.25">
      <c r="A22" s="11"/>
      <c r="B22" s="56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12"/>
      <c r="S22" s="12"/>
      <c r="T22" s="12"/>
      <c r="U22" s="12"/>
    </row>
    <row r="23" spans="1:21" ht="18.75" customHeight="1" x14ac:dyDescent="0.25">
      <c r="A23" s="11"/>
      <c r="B23" s="10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2"/>
      <c r="S23" s="12"/>
      <c r="T23" s="12"/>
      <c r="U23" s="12"/>
    </row>
    <row r="24" spans="1:21" ht="15.75" x14ac:dyDescent="0.25">
      <c r="A24" s="58" t="s">
        <v>41</v>
      </c>
      <c r="B24" s="58"/>
      <c r="C24" s="58"/>
      <c r="D24" s="58"/>
      <c r="E24" s="15"/>
      <c r="F24" s="14"/>
      <c r="G24" s="14"/>
      <c r="H24" s="14"/>
      <c r="J24" s="59" t="s">
        <v>42</v>
      </c>
      <c r="K24" s="59"/>
      <c r="L24" s="59"/>
      <c r="M24" s="59"/>
      <c r="N24" s="59"/>
    </row>
    <row r="25" spans="1:21" x14ac:dyDescent="0.25">
      <c r="F25" s="50" t="s">
        <v>7</v>
      </c>
      <c r="G25" s="51"/>
      <c r="H25" s="51"/>
      <c r="J25" s="50" t="s">
        <v>8</v>
      </c>
      <c r="K25" s="50"/>
      <c r="L25" s="50"/>
      <c r="M25" s="50"/>
      <c r="N25" s="50"/>
    </row>
    <row r="26" spans="1:21" ht="18.75" customHeight="1" x14ac:dyDescent="0.25">
      <c r="A26" s="11"/>
      <c r="B26" s="10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2"/>
      <c r="S26" s="12"/>
      <c r="T26" s="12"/>
      <c r="U26" s="12"/>
    </row>
    <row r="27" spans="1:21" ht="18.75" customHeight="1" x14ac:dyDescent="0.25">
      <c r="A27" s="11"/>
      <c r="B27" s="10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2"/>
      <c r="S27" s="12"/>
      <c r="T27" s="12"/>
      <c r="U27" s="12"/>
    </row>
  </sheetData>
  <mergeCells count="31">
    <mergeCell ref="F3:G3"/>
    <mergeCell ref="H3:I3"/>
    <mergeCell ref="J3:M3"/>
    <mergeCell ref="P1:Q1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25:H25"/>
    <mergeCell ref="J25:N25"/>
    <mergeCell ref="Q5:Q7"/>
    <mergeCell ref="B19:C19"/>
    <mergeCell ref="B20:Q20"/>
    <mergeCell ref="B21:Q21"/>
    <mergeCell ref="B22:Q22"/>
    <mergeCell ref="A24:D24"/>
    <mergeCell ref="J24:N24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39370078740157483" bottom="0.19685039370078741" header="0.31496062992125984" footer="0.31496062992125984"/>
  <pageSetup paperSize="9" scale="5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2022-10-07T07:13:45Z</cp:lastPrinted>
  <dcterms:created xsi:type="dcterms:W3CDTF">2020-08-06T12:20:22Z</dcterms:created>
  <dcterms:modified xsi:type="dcterms:W3CDTF">2024-07-24T06:14:35Z</dcterms:modified>
</cp:coreProperties>
</file>