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9040" windowHeight="15840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2'!$A$2:$AJ$42</definedName>
  </definedNames>
  <calcPr calcId="162913"/>
</workbook>
</file>

<file path=xl/calcChain.xml><?xml version="1.0" encoding="utf-8"?>
<calcChain xmlns="http://schemas.openxmlformats.org/spreadsheetml/2006/main">
  <c r="J11" i="1"/>
  <c r="J12"/>
  <c r="K12"/>
  <c r="J13"/>
  <c r="K13"/>
  <c r="J14"/>
  <c r="K14"/>
  <c r="J15"/>
  <c r="J16"/>
  <c r="J17"/>
  <c r="K17"/>
  <c r="J18"/>
  <c r="K18"/>
  <c r="J19"/>
  <c r="K19"/>
  <c r="J20"/>
  <c r="K20"/>
  <c r="J21"/>
  <c r="K21"/>
  <c r="J22"/>
  <c r="K22"/>
  <c r="J23"/>
  <c r="K23"/>
  <c r="J24"/>
  <c r="K24"/>
  <c r="J25"/>
  <c r="K25"/>
  <c r="J26"/>
  <c r="K26"/>
  <c r="J27"/>
  <c r="K27"/>
  <c r="J28"/>
  <c r="K28"/>
  <c r="E11"/>
  <c r="C11"/>
  <c r="B11"/>
</calcChain>
</file>

<file path=xl/sharedStrings.xml><?xml version="1.0" encoding="utf-8"?>
<sst xmlns="http://schemas.openxmlformats.org/spreadsheetml/2006/main" count="61" uniqueCount="60">
  <si>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</si>
  <si>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</si>
  <si>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</si>
  <si>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</si>
  <si>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</si>
  <si>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</si>
  <si>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</si>
  <si>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</si>
  <si>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</si>
  <si>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</si>
  <si>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</si>
  <si>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</si>
  <si>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</si>
  <si>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</si>
  <si>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</si>
  <si>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</si>
  <si>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</si>
  <si>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</si>
  <si>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</si>
  <si>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</si>
  <si>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</si>
  <si>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</si>
  <si>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</si>
  <si>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</si>
  <si>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</si>
  <si>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</si>
  <si>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</si>
  <si>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</si>
  <si>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</si>
  <si>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</si>
  <si>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</si>
  <si>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</si>
  <si>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</si>
  <si>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</si>
  <si>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</si>
  <si>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</si>
  <si>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</si>
  <si>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</si>
  <si>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</si>
  <si>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</si>
  <si>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</si>
  <si>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t>код КОАТУУ органу місцевого самовря-дування</t>
  </si>
  <si>
    <t>перелік пільг, наданих за 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</si>
  <si>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</si>
  <si>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</si>
  <si>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</si>
  <si>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</si>
  <si>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</si>
  <si>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</si>
  <si>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</si>
  <si>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</si>
  <si>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</si>
  <si>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</si>
  <si>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>Андрій ЛИТВИНОВ</t>
  </si>
  <si>
    <t>12</t>
  </si>
  <si>
    <t>07.06.2022</t>
  </si>
  <si>
    <t>01.01.2023</t>
  </si>
  <si>
    <t>сел. Солоницівка</t>
  </si>
  <si>
    <t>сел. Вільшани</t>
  </si>
  <si>
    <t>сел. Пересічне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</si>
</sst>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EF7F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/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0" fillId="0" borderId="1" xfId="0" applyBorder="1" applyAlignment="1">
      <alignment vertic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top" wrapText="1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vertic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5" xfId="0" applyBorder="1" applyAlignment="1">
      <alignment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center" wrapText="1"/>
    </xf>
    <xf numFmtId="0" fontId="0" fillId="3" borderId="0" xfId="0" applyFill="1" applyAlignment="1">
      <alignment vertical="top" wrapText="1"/>
    </xf>
    <xf numFmtId="0" fontId="2" fillId="3" borderId="0" xfId="0" applyFont="1" applyFill="1" applyAlignment="1">
      <alignment vertical="top" wrapText="1"/>
    </xf>
    <xf numFmtId="0" fontId="0" fillId="3" borderId="2" xfId="0" applyFill="1" applyBorder="1" applyAlignment="1">
      <alignment horizontal="center" vertical="top" wrapText="1"/>
    </xf>
    <xf numFmtId="0" fontId="0" fillId="3" borderId="0" xfId="0" applyFill="1" applyBorder="1" applyAlignment="1">
      <alignment horizontal="center" vertical="top" wrapText="1"/>
    </xf>
    <xf numFmtId="0" fontId="0" fillId="3" borderId="5" xfId="0" applyFill="1" applyBorder="1" applyAlignment="1">
      <alignment wrapText="1"/>
    </xf>
    <xf numFmtId="0" fontId="0" fillId="3" borderId="0" xfId="0" applyFill="1" applyBorder="1" applyAlignment="1">
      <alignment wrapText="1"/>
    </xf>
    <xf numFmtId="0" fontId="1" fillId="3" borderId="0" xfId="0" applyFont="1" applyFill="1" applyAlignment="1">
      <alignment vertical="top" wrapText="1"/>
    </xf>
    <xf numFmtId="0" fontId="0" fillId="3" borderId="4" xfId="0" applyFill="1" applyBorder="1"/>
    <xf numFmtId="10" fontId="0" fillId="0" borderId="1" xfId="0" applyNumberFormat="1" applyBorder="1" applyAlignment="1">
      <alignment vertical="top" wrapText="1"/>
    </xf>
    <xf numFmtId="9" fontId="0" fillId="0" borderId="1" xfId="0" applyNumberFormat="1" applyBorder="1" applyAlignment="1">
      <alignment vertical="top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0" borderId="8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vertical="top" wrapText="1"/>
    </xf>
    <xf numFmtId="49" fontId="0" fillId="0" borderId="8" xfId="0" applyNumberFormat="1" applyBorder="1" applyAlignment="1">
      <alignment horizontal="center" vertical="top" wrapText="1"/>
    </xf>
    <xf numFmtId="49" fontId="0" fillId="0" borderId="9" xfId="0" applyNumberFormat="1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14" fontId="0" fillId="0" borderId="8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14" fontId="0" fillId="3" borderId="8" xfId="0" applyNumberFormat="1" applyFill="1" applyBorder="1" applyAlignment="1">
      <alignment horizontal="center" vertical="top" wrapText="1"/>
    </xf>
    <xf numFmtId="0" fontId="0" fillId="3" borderId="9" xfId="0" applyFill="1" applyBorder="1" applyAlignment="1">
      <alignment horizontal="center" vertical="top" wrapText="1"/>
    </xf>
    <xf numFmtId="0" fontId="0" fillId="3" borderId="2" xfId="0" applyFill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50;&#1086;&#1088;&#1080;&#1089;&#1090;&#1091;&#1074;&#1072;&#1095;\Desktop\&#1053;&#1086;&#1074;&#1072;&#1103;%20&#1087;&#1072;&#1087;&#1082;&#1072;%20(2)\Dodatok_7_diniy_1_grupi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 група"/>
      <sheetName val="2 група"/>
    </sheetNames>
    <sheetDataSet>
      <sheetData sheetId="0"/>
      <sheetData sheetId="1">
        <row r="8">
          <cell r="B8" t="str">
            <v>UA63000000000041885</v>
          </cell>
          <cell r="C8" t="str">
            <v>UA63120000000091135</v>
          </cell>
          <cell r="E8" t="str">
            <v>Солоницівька селищна рада</v>
          </cell>
          <cell r="J8" t="str">
            <v>UA63120250010071938</v>
          </cell>
        </row>
        <row r="9">
          <cell r="J9" t="str">
            <v>UA63120250090051063</v>
          </cell>
          <cell r="K9" t="str">
            <v>с. Подвірки</v>
          </cell>
        </row>
        <row r="10">
          <cell r="J10" t="str">
            <v>UA63120250120054528</v>
          </cell>
          <cell r="K10" t="str">
            <v>с. Сіряки</v>
          </cell>
        </row>
        <row r="11">
          <cell r="J11" t="str">
            <v>UA63120250080083775</v>
          </cell>
          <cell r="K11" t="str">
            <v>с. Куряжанка</v>
          </cell>
        </row>
        <row r="12">
          <cell r="J12" t="str">
            <v>UA63120250020016357</v>
          </cell>
        </row>
        <row r="13">
          <cell r="J13" t="str">
            <v>UA63120250030038784</v>
          </cell>
        </row>
        <row r="14">
          <cell r="J14" t="str">
            <v>UA63120250150059047</v>
          </cell>
          <cell r="K14" t="str">
            <v>сел. Березівське</v>
          </cell>
        </row>
        <row r="15">
          <cell r="J15" t="str">
            <v>UA63120250170051657</v>
          </cell>
          <cell r="K15" t="str">
            <v>сел. Курортне</v>
          </cell>
        </row>
        <row r="16">
          <cell r="J16" t="str">
            <v>UA63120250070010605</v>
          </cell>
          <cell r="K16" t="str">
            <v>с. Дворічний Кут</v>
          </cell>
        </row>
        <row r="17">
          <cell r="J17" t="str">
            <v>UA63120250160094242</v>
          </cell>
          <cell r="K17" t="str">
            <v>сел. Григорівка</v>
          </cell>
        </row>
        <row r="18">
          <cell r="J18" t="str">
            <v>UA63120250180073691</v>
          </cell>
          <cell r="K18" t="str">
            <v>сел. Південне</v>
          </cell>
        </row>
        <row r="19">
          <cell r="J19" t="str">
            <v>UA63120250100022546</v>
          </cell>
          <cell r="K19" t="str">
            <v>с. Польова</v>
          </cell>
        </row>
        <row r="20">
          <cell r="J20" t="str">
            <v>UA63120250110031397</v>
          </cell>
          <cell r="K20" t="str">
            <v>с. Протопопівка</v>
          </cell>
        </row>
        <row r="21">
          <cell r="J21" t="str">
            <v>UA63120250040077688</v>
          </cell>
          <cell r="K21" t="str">
            <v>с. Безруків</v>
          </cell>
        </row>
        <row r="22">
          <cell r="J22" t="str">
            <v>UA63120250050033881</v>
          </cell>
          <cell r="K22" t="str">
            <v>с. Вязове</v>
          </cell>
        </row>
        <row r="23">
          <cell r="J23" t="str">
            <v>UA63120250060072448</v>
          </cell>
          <cell r="K23" t="str">
            <v>с. Гуківка</v>
          </cell>
        </row>
        <row r="24">
          <cell r="J24" t="str">
            <v>UA63120250130023774</v>
          </cell>
          <cell r="K24" t="str">
            <v>с. Тернова</v>
          </cell>
        </row>
        <row r="25">
          <cell r="J25" t="str">
            <v>UA63120250140028144</v>
          </cell>
          <cell r="K25" t="str">
            <v>с. Ярошівка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40"/>
  <sheetViews>
    <sheetView tabSelected="1" topLeftCell="D10" zoomScale="75" zoomScaleNormal="75" workbookViewId="0">
      <selection activeCell="G30" sqref="G30"/>
    </sheetView>
  </sheetViews>
  <sheetFormatPr defaultRowHeight="15"/>
  <cols>
    <col min="2" max="2" width="23.7109375" customWidth="1"/>
    <col min="3" max="3" width="24.28515625" customWidth="1"/>
    <col min="4" max="4" width="19" customWidth="1"/>
    <col min="5" max="5" width="24.140625" customWidth="1"/>
    <col min="6" max="6" width="6.7109375" style="3" customWidth="1"/>
    <col min="7" max="7" width="13.28515625" style="3" customWidth="1"/>
    <col min="8" max="8" width="14.140625" style="35" customWidth="1"/>
    <col min="9" max="9" width="15.28515625" style="3" customWidth="1"/>
    <col min="10" max="10" width="32" style="3" customWidth="1"/>
    <col min="11" max="11" width="35.7109375" style="3" customWidth="1"/>
    <col min="12" max="12" width="13.5703125" style="3" customWidth="1"/>
    <col min="13" max="13" width="12.5703125" style="3" customWidth="1"/>
    <col min="14" max="14" width="16.5703125" style="3" customWidth="1"/>
    <col min="15" max="15" width="7.28515625" style="3" customWidth="1"/>
    <col min="16" max="16" width="6.5703125" style="3" customWidth="1"/>
    <col min="17" max="17" width="7" style="3" customWidth="1"/>
    <col min="18" max="18" width="6.7109375" style="3" customWidth="1"/>
    <col min="19" max="19" width="6.42578125" customWidth="1"/>
    <col min="20" max="20" width="7.42578125" customWidth="1"/>
    <col min="21" max="21" width="7.5703125" customWidth="1"/>
    <col min="22" max="22" width="7" customWidth="1"/>
    <col min="23" max="23" width="6.7109375" customWidth="1"/>
    <col min="24" max="25" width="6.85546875" customWidth="1"/>
    <col min="26" max="26" width="7.42578125" customWidth="1"/>
    <col min="27" max="27" width="8" customWidth="1"/>
    <col min="28" max="28" width="6.85546875" customWidth="1"/>
    <col min="29" max="29" width="7.7109375" customWidth="1"/>
    <col min="30" max="31" width="6.5703125" customWidth="1"/>
    <col min="32" max="32" width="6.7109375" customWidth="1"/>
    <col min="33" max="34" width="7" customWidth="1"/>
    <col min="35" max="35" width="10.28515625" customWidth="1"/>
    <col min="36" max="36" width="10.85546875" customWidth="1"/>
  </cols>
  <sheetData>
    <row r="1" spans="1:36" s="1" customFormat="1">
      <c r="F1" s="3"/>
      <c r="G1" s="3"/>
      <c r="H1" s="35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6" s="1" customFormat="1" ht="44.25" customHeight="1">
      <c r="F2" s="3"/>
      <c r="G2" s="3"/>
      <c r="H2" s="35"/>
      <c r="I2" s="3"/>
      <c r="J2" s="3"/>
      <c r="K2" s="3"/>
      <c r="L2" s="3"/>
      <c r="M2" s="3"/>
      <c r="N2" s="3"/>
      <c r="O2" s="3"/>
      <c r="P2" s="3"/>
      <c r="Q2" s="3"/>
      <c r="R2" s="3"/>
      <c r="AA2" s="9"/>
      <c r="AB2" s="9"/>
      <c r="AC2" s="9"/>
      <c r="AD2" s="9"/>
      <c r="AE2" s="9"/>
      <c r="AF2" s="9"/>
      <c r="AG2" s="59" t="s">
        <v>52</v>
      </c>
      <c r="AH2" s="59"/>
      <c r="AI2" s="59"/>
      <c r="AJ2" s="59"/>
    </row>
    <row r="3" spans="1:36" s="1" customFormat="1">
      <c r="F3" s="3"/>
      <c r="G3" s="3"/>
      <c r="H3" s="35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6" s="3" customFormat="1" ht="21.75" customHeight="1">
      <c r="A4" s="62" t="s">
        <v>22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</row>
    <row r="5" spans="1:36" s="3" customFormat="1" ht="18.75" customHeight="1">
      <c r="A5" s="62" t="s">
        <v>42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2"/>
    </row>
    <row r="6" spans="1:36" s="3" customFormat="1" ht="21.75" customHeight="1">
      <c r="A6" s="4"/>
      <c r="B6" s="4"/>
      <c r="C6" s="4"/>
      <c r="D6" s="4"/>
      <c r="E6" s="18"/>
      <c r="F6" s="2"/>
      <c r="G6" s="2"/>
      <c r="H6" s="36"/>
      <c r="I6" s="2"/>
      <c r="J6" s="2"/>
      <c r="K6" s="2"/>
      <c r="L6" s="2"/>
      <c r="M6" s="2"/>
      <c r="N6" s="2"/>
      <c r="O6" s="2"/>
    </row>
    <row r="7" spans="1:36" s="5" customFormat="1" ht="55.5" customHeight="1">
      <c r="A7" s="58" t="s">
        <v>43</v>
      </c>
      <c r="B7" s="58" t="s">
        <v>0</v>
      </c>
      <c r="C7" s="58" t="s">
        <v>23</v>
      </c>
      <c r="D7" s="58" t="s">
        <v>1</v>
      </c>
      <c r="E7" s="58"/>
      <c r="F7" s="58"/>
      <c r="G7" s="58"/>
      <c r="H7" s="58"/>
      <c r="I7" s="58"/>
      <c r="J7" s="51" t="s">
        <v>38</v>
      </c>
      <c r="K7" s="53"/>
      <c r="L7" s="53"/>
      <c r="M7" s="52"/>
      <c r="N7" s="61" t="s">
        <v>30</v>
      </c>
      <c r="O7" s="58" t="s">
        <v>21</v>
      </c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 t="s">
        <v>46</v>
      </c>
      <c r="AJ7" s="58"/>
    </row>
    <row r="8" spans="1:36" s="5" customFormat="1" ht="81.75" customHeight="1">
      <c r="A8" s="58"/>
      <c r="B8" s="58"/>
      <c r="C8" s="58"/>
      <c r="D8" s="54" t="s">
        <v>41</v>
      </c>
      <c r="E8" s="54" t="s">
        <v>44</v>
      </c>
      <c r="F8" s="45" t="s">
        <v>39</v>
      </c>
      <c r="G8" s="45" t="s">
        <v>40</v>
      </c>
      <c r="H8" s="56" t="s">
        <v>45</v>
      </c>
      <c r="I8" s="45" t="s">
        <v>24</v>
      </c>
      <c r="J8" s="51" t="s">
        <v>28</v>
      </c>
      <c r="K8" s="52"/>
      <c r="L8" s="51" t="s">
        <v>29</v>
      </c>
      <c r="M8" s="52"/>
      <c r="N8" s="61"/>
      <c r="O8" s="47" t="s">
        <v>2</v>
      </c>
      <c r="P8" s="47" t="s">
        <v>3</v>
      </c>
      <c r="Q8" s="47" t="s">
        <v>4</v>
      </c>
      <c r="R8" s="47" t="s">
        <v>5</v>
      </c>
      <c r="S8" s="47" t="s">
        <v>6</v>
      </c>
      <c r="T8" s="47" t="s">
        <v>7</v>
      </c>
      <c r="U8" s="47" t="s">
        <v>8</v>
      </c>
      <c r="V8" s="47" t="s">
        <v>9</v>
      </c>
      <c r="W8" s="47" t="s">
        <v>10</v>
      </c>
      <c r="X8" s="49" t="s">
        <v>31</v>
      </c>
      <c r="Y8" s="49" t="s">
        <v>11</v>
      </c>
      <c r="Z8" s="49" t="s">
        <v>12</v>
      </c>
      <c r="AA8" s="49" t="s">
        <v>13</v>
      </c>
      <c r="AB8" s="49" t="s">
        <v>14</v>
      </c>
      <c r="AC8" s="49" t="s">
        <v>15</v>
      </c>
      <c r="AD8" s="49" t="s">
        <v>16</v>
      </c>
      <c r="AE8" s="49" t="s">
        <v>17</v>
      </c>
      <c r="AF8" s="49" t="s">
        <v>18</v>
      </c>
      <c r="AG8" s="49" t="s">
        <v>19</v>
      </c>
      <c r="AH8" s="47" t="s">
        <v>20</v>
      </c>
      <c r="AI8" s="45" t="s">
        <v>47</v>
      </c>
      <c r="AJ8" s="45" t="s">
        <v>26</v>
      </c>
    </row>
    <row r="9" spans="1:36" s="1" customFormat="1" ht="133.5" customHeight="1">
      <c r="A9" s="58"/>
      <c r="B9" s="58"/>
      <c r="C9" s="58"/>
      <c r="D9" s="55"/>
      <c r="E9" s="55"/>
      <c r="F9" s="46"/>
      <c r="G9" s="46"/>
      <c r="H9" s="57"/>
      <c r="I9" s="46"/>
      <c r="J9" s="24" t="s">
        <v>35</v>
      </c>
      <c r="K9" s="25" t="s">
        <v>36</v>
      </c>
      <c r="L9" s="25" t="s">
        <v>35</v>
      </c>
      <c r="M9" s="25" t="s">
        <v>37</v>
      </c>
      <c r="N9" s="61"/>
      <c r="O9" s="48"/>
      <c r="P9" s="48"/>
      <c r="Q9" s="48"/>
      <c r="R9" s="48"/>
      <c r="S9" s="48"/>
      <c r="T9" s="48"/>
      <c r="U9" s="48"/>
      <c r="V9" s="48"/>
      <c r="W9" s="48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48"/>
      <c r="AI9" s="46"/>
      <c r="AJ9" s="46"/>
    </row>
    <row r="10" spans="1:36" s="10" customFormat="1">
      <c r="A10" s="14">
        <v>1</v>
      </c>
      <c r="B10" s="14">
        <v>2</v>
      </c>
      <c r="C10" s="14">
        <v>3</v>
      </c>
      <c r="D10" s="6">
        <v>4</v>
      </c>
      <c r="E10" s="6">
        <v>5</v>
      </c>
      <c r="F10" s="7">
        <v>6</v>
      </c>
      <c r="G10" s="7">
        <v>7</v>
      </c>
      <c r="H10" s="3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15">
        <v>14</v>
      </c>
      <c r="O10" s="15">
        <v>15</v>
      </c>
      <c r="P10" s="15">
        <v>16</v>
      </c>
      <c r="Q10" s="15">
        <v>17</v>
      </c>
      <c r="R10" s="14">
        <v>18</v>
      </c>
      <c r="S10" s="14">
        <v>19</v>
      </c>
      <c r="T10" s="14">
        <v>20</v>
      </c>
      <c r="U10" s="23">
        <v>21</v>
      </c>
      <c r="V10" s="14">
        <v>22</v>
      </c>
      <c r="W10" s="14">
        <v>23</v>
      </c>
      <c r="X10" s="14">
        <v>24</v>
      </c>
      <c r="Y10" s="14">
        <v>25</v>
      </c>
      <c r="Z10" s="14">
        <v>26</v>
      </c>
      <c r="AA10" s="14">
        <v>27</v>
      </c>
      <c r="AB10" s="14">
        <v>28</v>
      </c>
      <c r="AC10" s="14">
        <v>29</v>
      </c>
      <c r="AD10" s="14">
        <v>30</v>
      </c>
      <c r="AE10" s="14">
        <v>31</v>
      </c>
      <c r="AF10" s="14">
        <v>32</v>
      </c>
      <c r="AG10" s="14">
        <v>33</v>
      </c>
      <c r="AH10" s="14">
        <v>34</v>
      </c>
      <c r="AI10" s="14">
        <v>35</v>
      </c>
      <c r="AJ10" s="14">
        <v>36</v>
      </c>
    </row>
    <row r="11" spans="1:36" s="10" customFormat="1" ht="20.25" customHeight="1">
      <c r="A11" s="63"/>
      <c r="B11" s="66" t="str">
        <f>'[1]2 група'!$B$8</f>
        <v>UA63000000000041885</v>
      </c>
      <c r="C11" s="66" t="str">
        <f>'[1]2 група'!$C$8</f>
        <v>UA63120000000091135</v>
      </c>
      <c r="D11" s="66">
        <v>6322057600</v>
      </c>
      <c r="E11" s="66" t="str">
        <f>'[1]2 група'!$E$8</f>
        <v>Солоницівька селищна рада</v>
      </c>
      <c r="F11" s="72" t="s">
        <v>54</v>
      </c>
      <c r="G11" s="75" t="s">
        <v>55</v>
      </c>
      <c r="H11" s="78" t="s">
        <v>56</v>
      </c>
      <c r="I11" s="75">
        <v>44927</v>
      </c>
      <c r="J11" s="33" t="str">
        <f>'[1]2 група'!J8</f>
        <v>UA63120250010071938</v>
      </c>
      <c r="K11" s="33" t="s">
        <v>57</v>
      </c>
      <c r="L11" s="16"/>
      <c r="M11" s="16"/>
      <c r="N11" s="15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16"/>
      <c r="AJ11" s="16"/>
    </row>
    <row r="12" spans="1:36" s="10" customFormat="1" ht="18.75" customHeight="1">
      <c r="A12" s="64"/>
      <c r="B12" s="67"/>
      <c r="C12" s="67"/>
      <c r="D12" s="67"/>
      <c r="E12" s="67"/>
      <c r="F12" s="73"/>
      <c r="G12" s="76"/>
      <c r="H12" s="79"/>
      <c r="I12" s="76"/>
      <c r="J12" s="33" t="str">
        <f>'[1]2 група'!J9</f>
        <v>UA63120250090051063</v>
      </c>
      <c r="K12" s="33" t="str">
        <f>'[1]2 група'!K9</f>
        <v>с. Подвірки</v>
      </c>
      <c r="L12" s="16"/>
      <c r="M12" s="16"/>
      <c r="N12" s="15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16"/>
      <c r="AJ12" s="16"/>
    </row>
    <row r="13" spans="1:36" s="1" customFormat="1" ht="19.5" customHeight="1">
      <c r="A13" s="64"/>
      <c r="B13" s="67"/>
      <c r="C13" s="67"/>
      <c r="D13" s="67"/>
      <c r="E13" s="67"/>
      <c r="F13" s="73"/>
      <c r="G13" s="76"/>
      <c r="H13" s="79"/>
      <c r="I13" s="76"/>
      <c r="J13" s="22" t="str">
        <f>'[1]2 група'!J10</f>
        <v>UA63120250120054528</v>
      </c>
      <c r="K13" s="34" t="str">
        <f>'[1]2 група'!K10</f>
        <v>с. Сіряки</v>
      </c>
      <c r="L13" s="29"/>
      <c r="M13" s="29"/>
      <c r="N13" s="26"/>
      <c r="O13" s="27"/>
      <c r="P13" s="27"/>
      <c r="Q13" s="27"/>
      <c r="R13" s="27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</row>
    <row r="14" spans="1:36" s="1" customFormat="1" ht="16.5" customHeight="1">
      <c r="A14" s="65"/>
      <c r="B14" s="68"/>
      <c r="C14" s="68"/>
      <c r="D14" s="68"/>
      <c r="E14" s="68"/>
      <c r="F14" s="74"/>
      <c r="G14" s="77"/>
      <c r="H14" s="80"/>
      <c r="I14" s="77"/>
      <c r="J14" s="22" t="str">
        <f>'[1]2 група'!J11</f>
        <v>UA63120250080083775</v>
      </c>
      <c r="K14" s="34" t="str">
        <f>'[1]2 група'!K11</f>
        <v>с. Куряжанка</v>
      </c>
      <c r="L14" s="29"/>
      <c r="M14" s="29"/>
      <c r="N14" s="26"/>
      <c r="O14" s="27"/>
      <c r="P14" s="27"/>
      <c r="Q14" s="27"/>
      <c r="R14" s="27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</row>
    <row r="15" spans="1:36" s="1" customFormat="1" ht="16.5" customHeight="1">
      <c r="A15" s="30"/>
      <c r="B15" s="30"/>
      <c r="C15" s="30"/>
      <c r="D15" s="30"/>
      <c r="E15" s="30"/>
      <c r="F15" s="31"/>
      <c r="G15" s="31"/>
      <c r="H15" s="38"/>
      <c r="I15" s="31"/>
      <c r="J15" s="22" t="str">
        <f>'[1]2 група'!J12</f>
        <v>UA63120250020016357</v>
      </c>
      <c r="K15" s="34" t="s">
        <v>58</v>
      </c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</row>
    <row r="16" spans="1:36" s="1" customFormat="1" ht="16.5" customHeight="1">
      <c r="A16" s="30"/>
      <c r="B16" s="30"/>
      <c r="C16" s="30"/>
      <c r="D16" s="30"/>
      <c r="E16" s="30"/>
      <c r="F16" s="31"/>
      <c r="G16" s="31"/>
      <c r="H16" s="38"/>
      <c r="I16" s="31"/>
      <c r="J16" s="22" t="str">
        <f>'[1]2 група'!J13</f>
        <v>UA63120250030038784</v>
      </c>
      <c r="K16" s="34" t="s">
        <v>59</v>
      </c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</row>
    <row r="17" spans="1:36" s="1" customFormat="1" ht="16.5" customHeight="1">
      <c r="A17" s="30"/>
      <c r="B17" s="30"/>
      <c r="C17" s="30"/>
      <c r="D17" s="30"/>
      <c r="E17" s="30"/>
      <c r="F17" s="31"/>
      <c r="G17" s="31"/>
      <c r="H17" s="38"/>
      <c r="I17" s="31"/>
      <c r="J17" s="22" t="str">
        <f>'[1]2 група'!J14</f>
        <v>UA63120250150059047</v>
      </c>
      <c r="K17" s="34" t="str">
        <f>'[1]2 група'!K14</f>
        <v>сел. Березівське</v>
      </c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</row>
    <row r="18" spans="1:36" s="1" customFormat="1" ht="16.5" customHeight="1">
      <c r="A18" s="30"/>
      <c r="B18" s="30"/>
      <c r="C18" s="30"/>
      <c r="D18" s="30"/>
      <c r="E18" s="30"/>
      <c r="F18" s="31"/>
      <c r="G18" s="31"/>
      <c r="H18" s="38"/>
      <c r="I18" s="31"/>
      <c r="J18" s="22" t="str">
        <f>'[1]2 група'!J15</f>
        <v>UA63120250170051657</v>
      </c>
      <c r="K18" s="34" t="str">
        <f>'[1]2 група'!K15</f>
        <v>сел. Курортне</v>
      </c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</row>
    <row r="19" spans="1:36" s="1" customFormat="1" ht="16.5" customHeight="1">
      <c r="A19" s="30"/>
      <c r="B19" s="30"/>
      <c r="C19" s="30"/>
      <c r="D19" s="30"/>
      <c r="E19" s="30"/>
      <c r="F19" s="31"/>
      <c r="G19" s="31"/>
      <c r="H19" s="38"/>
      <c r="I19" s="31"/>
      <c r="J19" s="22" t="str">
        <f>'[1]2 група'!J16</f>
        <v>UA63120250070010605</v>
      </c>
      <c r="K19" s="34" t="str">
        <f>'[1]2 група'!K16</f>
        <v>с. Дворічний Кут</v>
      </c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</row>
    <row r="20" spans="1:36" s="1" customFormat="1" ht="16.5" customHeight="1">
      <c r="A20" s="30"/>
      <c r="B20" s="30"/>
      <c r="C20" s="30"/>
      <c r="D20" s="30"/>
      <c r="E20" s="30"/>
      <c r="F20" s="31"/>
      <c r="G20" s="31"/>
      <c r="H20" s="38"/>
      <c r="I20" s="31"/>
      <c r="J20" s="22" t="str">
        <f>'[1]2 група'!J17</f>
        <v>UA63120250160094242</v>
      </c>
      <c r="K20" s="34" t="str">
        <f>'[1]2 група'!K17</f>
        <v>сел. Григорівка</v>
      </c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</row>
    <row r="21" spans="1:36" s="1" customFormat="1" ht="16.5" customHeight="1">
      <c r="A21" s="30"/>
      <c r="B21" s="30"/>
      <c r="C21" s="30"/>
      <c r="D21" s="30"/>
      <c r="E21" s="30"/>
      <c r="F21" s="31"/>
      <c r="G21" s="31"/>
      <c r="H21" s="38"/>
      <c r="I21" s="31"/>
      <c r="J21" s="22" t="str">
        <f>'[1]2 група'!J18</f>
        <v>UA63120250180073691</v>
      </c>
      <c r="K21" s="34" t="str">
        <f>'[1]2 група'!K18</f>
        <v>сел. Південне</v>
      </c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</row>
    <row r="22" spans="1:36" s="1" customFormat="1" ht="16.5" customHeight="1">
      <c r="A22" s="30"/>
      <c r="B22" s="30"/>
      <c r="C22" s="30"/>
      <c r="D22" s="30"/>
      <c r="E22" s="30"/>
      <c r="F22" s="31"/>
      <c r="G22" s="31"/>
      <c r="H22" s="38"/>
      <c r="I22" s="31"/>
      <c r="J22" s="22" t="str">
        <f>'[1]2 група'!J19</f>
        <v>UA63120250100022546</v>
      </c>
      <c r="K22" s="34" t="str">
        <f>'[1]2 група'!K19</f>
        <v>с. Польова</v>
      </c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</row>
    <row r="23" spans="1:36" s="1" customFormat="1" ht="16.5" customHeight="1">
      <c r="A23" s="30"/>
      <c r="B23" s="30"/>
      <c r="C23" s="30"/>
      <c r="D23" s="30"/>
      <c r="E23" s="30"/>
      <c r="F23" s="31"/>
      <c r="G23" s="31"/>
      <c r="H23" s="38"/>
      <c r="I23" s="31"/>
      <c r="J23" s="22" t="str">
        <f>'[1]2 група'!J20</f>
        <v>UA63120250110031397</v>
      </c>
      <c r="K23" s="34" t="str">
        <f>'[1]2 група'!K20</f>
        <v>с. Протопопівка</v>
      </c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</row>
    <row r="24" spans="1:36" s="1" customFormat="1" ht="16.5" customHeight="1">
      <c r="A24" s="30"/>
      <c r="B24" s="30"/>
      <c r="C24" s="30"/>
      <c r="D24" s="30"/>
      <c r="E24" s="30"/>
      <c r="F24" s="31"/>
      <c r="G24" s="31"/>
      <c r="H24" s="38"/>
      <c r="I24" s="31"/>
      <c r="J24" s="22" t="str">
        <f>'[1]2 група'!J21</f>
        <v>UA63120250040077688</v>
      </c>
      <c r="K24" s="34" t="str">
        <f>'[1]2 група'!K21</f>
        <v>с. Безруків</v>
      </c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</row>
    <row r="25" spans="1:36" s="1" customFormat="1" ht="16.5" customHeight="1">
      <c r="A25" s="30"/>
      <c r="B25" s="30"/>
      <c r="C25" s="30"/>
      <c r="D25" s="30"/>
      <c r="E25" s="30"/>
      <c r="F25" s="31"/>
      <c r="G25" s="31"/>
      <c r="H25" s="38"/>
      <c r="I25" s="31"/>
      <c r="J25" s="22" t="str">
        <f>'[1]2 група'!J22</f>
        <v>UA63120250050033881</v>
      </c>
      <c r="K25" s="34" t="str">
        <f>'[1]2 група'!K22</f>
        <v>с. Вязове</v>
      </c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</row>
    <row r="26" spans="1:36" s="1" customFormat="1" ht="16.5" customHeight="1">
      <c r="A26" s="30"/>
      <c r="B26" s="30"/>
      <c r="C26" s="30"/>
      <c r="D26" s="30"/>
      <c r="E26" s="30"/>
      <c r="F26" s="31"/>
      <c r="G26" s="31"/>
      <c r="H26" s="38"/>
      <c r="I26" s="31"/>
      <c r="J26" s="22" t="str">
        <f>'[1]2 група'!J23</f>
        <v>UA63120250060072448</v>
      </c>
      <c r="K26" s="34" t="str">
        <f>'[1]2 група'!K23</f>
        <v>с. Гуківка</v>
      </c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</row>
    <row r="27" spans="1:36" s="1" customFormat="1" ht="16.5" customHeight="1">
      <c r="A27" s="30"/>
      <c r="B27" s="30"/>
      <c r="C27" s="30"/>
      <c r="D27" s="30"/>
      <c r="E27" s="30"/>
      <c r="F27" s="31"/>
      <c r="G27" s="31"/>
      <c r="H27" s="38"/>
      <c r="I27" s="31"/>
      <c r="J27" s="22" t="str">
        <f>'[1]2 група'!J24</f>
        <v>UA63120250130023774</v>
      </c>
      <c r="K27" s="34" t="str">
        <f>'[1]2 група'!K24</f>
        <v>с. Тернова</v>
      </c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</row>
    <row r="28" spans="1:36" s="1" customFormat="1" ht="16.5" customHeight="1">
      <c r="A28" s="30"/>
      <c r="B28" s="30"/>
      <c r="C28" s="30"/>
      <c r="D28" s="30"/>
      <c r="E28" s="30"/>
      <c r="F28" s="31"/>
      <c r="G28" s="31"/>
      <c r="H28" s="38"/>
      <c r="I28" s="31"/>
      <c r="J28" s="22" t="str">
        <f>'[1]2 група'!J25</f>
        <v>UA63120250140028144</v>
      </c>
      <c r="K28" s="34" t="str">
        <f>'[1]2 група'!K25</f>
        <v>с. Ярошівка</v>
      </c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</row>
    <row r="29" spans="1:36" s="1" customFormat="1" ht="16.5" customHeight="1">
      <c r="A29" s="30"/>
      <c r="B29" s="30"/>
      <c r="C29" s="32"/>
      <c r="D29" s="32"/>
      <c r="E29" s="32"/>
      <c r="F29" s="32"/>
      <c r="G29" s="32"/>
      <c r="H29" s="39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</row>
    <row r="30" spans="1:36" s="1" customFormat="1">
      <c r="C30" s="8"/>
      <c r="D30" s="8"/>
      <c r="E30" s="8"/>
      <c r="F30" s="8"/>
      <c r="G30" s="8"/>
      <c r="H30" s="40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</row>
    <row r="31" spans="1:36" s="8" customFormat="1">
      <c r="A31" s="60" t="s">
        <v>25</v>
      </c>
      <c r="B31" s="60"/>
      <c r="C31" s="60"/>
      <c r="D31"/>
      <c r="E31"/>
      <c r="F31" s="3"/>
      <c r="G31" s="3"/>
      <c r="H31" s="35"/>
      <c r="I31" s="3"/>
      <c r="J31" s="3"/>
      <c r="K31" s="3"/>
      <c r="L31" s="3"/>
      <c r="M31" s="3"/>
      <c r="N31" s="11"/>
      <c r="O31"/>
      <c r="P31"/>
      <c r="Q31"/>
      <c r="R31"/>
      <c r="S31"/>
      <c r="T31"/>
      <c r="U31"/>
      <c r="V31"/>
    </row>
    <row r="32" spans="1:36" s="8" customFormat="1" ht="22.5" customHeight="1">
      <c r="A32" s="12">
        <v>1</v>
      </c>
      <c r="B32" s="71" t="s">
        <v>48</v>
      </c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</row>
    <row r="33" spans="1:36" s="8" customFormat="1" ht="54" customHeight="1">
      <c r="A33" s="12">
        <v>2</v>
      </c>
      <c r="B33" s="71" t="s">
        <v>49</v>
      </c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71"/>
    </row>
    <row r="34" spans="1:36" s="1" customFormat="1" ht="59.25" customHeight="1">
      <c r="A34" s="12">
        <v>3</v>
      </c>
      <c r="B34" s="71" t="s">
        <v>50</v>
      </c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</row>
    <row r="35" spans="1:36" s="1" customFormat="1" ht="25.5" customHeight="1">
      <c r="A35" s="13">
        <v>4</v>
      </c>
      <c r="B35" s="82" t="s">
        <v>27</v>
      </c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2"/>
      <c r="AH35" s="82"/>
      <c r="AI35" s="82"/>
      <c r="AJ35" s="82"/>
    </row>
    <row r="36" spans="1:36" s="1" customFormat="1" ht="40.5" customHeight="1">
      <c r="A36" s="13">
        <v>5</v>
      </c>
      <c r="B36" s="81" t="s">
        <v>51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</row>
    <row r="37" spans="1:36" s="1" customFormat="1" ht="18.75">
      <c r="A37" s="13"/>
      <c r="B37" s="17"/>
      <c r="C37" s="17"/>
      <c r="D37" s="17"/>
      <c r="E37" s="19"/>
      <c r="F37" s="17"/>
      <c r="G37" s="17"/>
      <c r="H37" s="41"/>
      <c r="I37" s="17"/>
      <c r="J37" s="19"/>
      <c r="K37" s="17"/>
      <c r="L37" s="19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 s="1" customFormat="1">
      <c r="F38" s="3"/>
      <c r="G38" s="3"/>
      <c r="H38" s="35"/>
      <c r="I38" s="3"/>
      <c r="J38" s="3"/>
      <c r="K38" s="3"/>
      <c r="L38" s="3"/>
      <c r="M38" s="3"/>
      <c r="N38" s="3"/>
      <c r="O38" s="3"/>
      <c r="P38" s="3"/>
      <c r="Q38" s="3"/>
      <c r="R38" s="3"/>
    </row>
    <row r="39" spans="1:36" ht="15.75">
      <c r="A39" s="83" t="s">
        <v>32</v>
      </c>
      <c r="B39" s="83"/>
      <c r="C39" s="83"/>
      <c r="D39" s="83"/>
      <c r="E39" s="20"/>
      <c r="F39" s="21"/>
      <c r="G39" s="21"/>
      <c r="H39" s="42"/>
      <c r="I39"/>
      <c r="J39"/>
      <c r="K39" s="84" t="s">
        <v>53</v>
      </c>
      <c r="L39" s="84"/>
      <c r="M39" s="84"/>
      <c r="N39" s="84"/>
      <c r="O39"/>
      <c r="P39"/>
      <c r="Q39"/>
      <c r="R39"/>
    </row>
    <row r="40" spans="1:36">
      <c r="F40" s="69" t="s">
        <v>33</v>
      </c>
      <c r="G40" s="70"/>
      <c r="H40" s="70"/>
      <c r="I40"/>
      <c r="J40"/>
      <c r="K40" s="69" t="s">
        <v>34</v>
      </c>
      <c r="L40" s="69"/>
      <c r="M40" s="69"/>
      <c r="N40" s="69"/>
      <c r="O40"/>
      <c r="P40"/>
      <c r="Q40"/>
      <c r="R40"/>
    </row>
  </sheetData>
  <mergeCells count="60">
    <mergeCell ref="F40:H40"/>
    <mergeCell ref="K40:N40"/>
    <mergeCell ref="B34:AJ34"/>
    <mergeCell ref="E11:E14"/>
    <mergeCell ref="F11:F14"/>
    <mergeCell ref="G11:G14"/>
    <mergeCell ref="H11:H14"/>
    <mergeCell ref="I11:I14"/>
    <mergeCell ref="B36:AJ36"/>
    <mergeCell ref="B35:AJ35"/>
    <mergeCell ref="B32:AJ32"/>
    <mergeCell ref="B33:AJ33"/>
    <mergeCell ref="A39:D39"/>
    <mergeCell ref="K39:N39"/>
    <mergeCell ref="AI7:AJ7"/>
    <mergeCell ref="AG2:AJ2"/>
    <mergeCell ref="A31:C31"/>
    <mergeCell ref="A7:A9"/>
    <mergeCell ref="O7:AH7"/>
    <mergeCell ref="N7:N9"/>
    <mergeCell ref="B7:B9"/>
    <mergeCell ref="C7:C9"/>
    <mergeCell ref="D7:I7"/>
    <mergeCell ref="A4:AJ4"/>
    <mergeCell ref="A5:AJ5"/>
    <mergeCell ref="A11:A14"/>
    <mergeCell ref="B11:B14"/>
    <mergeCell ref="C11:C14"/>
    <mergeCell ref="D11:D14"/>
    <mergeCell ref="AG8:AG9"/>
    <mergeCell ref="J8:K8"/>
    <mergeCell ref="L8:M8"/>
    <mergeCell ref="J7:M7"/>
    <mergeCell ref="D8:D9"/>
    <mergeCell ref="E8:E9"/>
    <mergeCell ref="F8:F9"/>
    <mergeCell ref="G8:G9"/>
    <mergeCell ref="H8:H9"/>
    <mergeCell ref="I8:I9"/>
    <mergeCell ref="O8:O9"/>
    <mergeCell ref="P8:P9"/>
    <mergeCell ref="Q8:Q9"/>
    <mergeCell ref="AB8:AB9"/>
    <mergeCell ref="AC8:AC9"/>
    <mergeCell ref="AJ8:AJ9"/>
    <mergeCell ref="AI8:AI9"/>
    <mergeCell ref="R8:R9"/>
    <mergeCell ref="S8:S9"/>
    <mergeCell ref="U8:U9"/>
    <mergeCell ref="V8:V9"/>
    <mergeCell ref="W8:W9"/>
    <mergeCell ref="X8:X9"/>
    <mergeCell ref="Z8:Z9"/>
    <mergeCell ref="AA8:AA9"/>
    <mergeCell ref="AH8:AH9"/>
    <mergeCell ref="AD8:AD9"/>
    <mergeCell ref="Y8:Y9"/>
    <mergeCell ref="T8:T9"/>
    <mergeCell ref="AE8:AE9"/>
    <mergeCell ref="AF8:AF9"/>
  </mergeCells>
  <pageMargins left="0.70866141732283472" right="0.31496062992125984" top="0.74803149606299213" bottom="0.74803149606299213" header="0.31496062992125984" footer="0.31496062992125984"/>
  <pageSetup paperSize="9" scale="5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nataliia.konovalenko</cp:lastModifiedBy>
  <cp:lastPrinted>2020-07-29T08:25:05Z</cp:lastPrinted>
  <dcterms:created xsi:type="dcterms:W3CDTF">2020-06-11T13:55:41Z</dcterms:created>
  <dcterms:modified xsi:type="dcterms:W3CDTF">2024-08-14T12:19:45Z</dcterms:modified>
</cp:coreProperties>
</file>