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60" windowWidth="19320" windowHeight="1105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Q11" i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10"/>
</calcChain>
</file>

<file path=xl/sharedStrings.xml><?xml version="1.0" encoding="utf-8"?>
<sst xmlns="http://schemas.openxmlformats.org/spreadsheetml/2006/main" count="212" uniqueCount="210">
  <si>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</si>
  <si>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</si>
  <si>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</si>
  <si>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</si>
  <si>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</si>
  <si>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</si>
  <si>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</si>
  <si>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</si>
  <si>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</si>
  <si>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</si>
  <si>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</si>
  <si>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</si>
  <si>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</si>
  <si>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</si>
  <si>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</si>
  <si>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</si>
  <si>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</si>
  <si>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</si>
  <si>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</si>
  <si>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</si>
  <si>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</si>
  <si>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</si>
  <si>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</si>
  <si>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</si>
  <si>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</si>
  <si>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</si>
  <si>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</si>
  <si>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</si>
  <si>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04338279</t>
  </si>
  <si>
    <t>з 01.01.2022</t>
  </si>
  <si>
    <t>04</t>
  </si>
  <si>
    <t>0418</t>
  </si>
  <si>
    <t>Зеленодольська міська рада</t>
  </si>
  <si>
    <t>396</t>
  </si>
  <si>
    <t>29.06.2021</t>
  </si>
  <si>
    <t>01.01.2022</t>
  </si>
  <si>
    <t>м.Зеленодольськ  с.Мала Костромка с.Велика Костромка с.Мар'янське</t>
  </si>
  <si>
    <t>з  01.01.2022</t>
  </si>
  <si>
    <t>16.23</t>
  </si>
  <si>
    <t>38.1</t>
  </si>
  <si>
    <t>38.2</t>
  </si>
  <si>
    <t>41.2</t>
  </si>
  <si>
    <t>43.13</t>
  </si>
  <si>
    <t>43.2</t>
  </si>
  <si>
    <t>43.3</t>
  </si>
  <si>
    <t>43.9</t>
  </si>
  <si>
    <t>45.1</t>
  </si>
  <si>
    <t>45.20</t>
  </si>
  <si>
    <t>45.31</t>
  </si>
  <si>
    <t>45.32</t>
  </si>
  <si>
    <t>45.40</t>
  </si>
  <si>
    <t>47.61</t>
  </si>
  <si>
    <t>47.8</t>
  </si>
  <si>
    <t>49.31</t>
  </si>
  <si>
    <t>49.32</t>
  </si>
  <si>
    <t>49.39</t>
  </si>
  <si>
    <t>49.41</t>
  </si>
  <si>
    <t>49.42</t>
  </si>
  <si>
    <t>52.2</t>
  </si>
  <si>
    <t>66.11</t>
  </si>
  <si>
    <t>66.19</t>
  </si>
  <si>
    <t>66.2</t>
  </si>
  <si>
    <t>69.10</t>
  </si>
  <si>
    <t>69.20</t>
  </si>
  <si>
    <t>70.2</t>
  </si>
  <si>
    <t>71.1</t>
  </si>
  <si>
    <t>71.2</t>
  </si>
  <si>
    <t>74.1</t>
  </si>
  <si>
    <t>74.2</t>
  </si>
  <si>
    <t>79.1</t>
  </si>
  <si>
    <t>80.1</t>
  </si>
  <si>
    <t>80.2</t>
  </si>
  <si>
    <t>80.3</t>
  </si>
  <si>
    <t>82.1</t>
  </si>
  <si>
    <t>82.9</t>
  </si>
  <si>
    <t>85.6</t>
  </si>
  <si>
    <t>86.2</t>
  </si>
  <si>
    <t>86.9</t>
  </si>
  <si>
    <t>93.13</t>
  </si>
  <si>
    <t>93.2</t>
  </si>
  <si>
    <t>95.11</t>
  </si>
  <si>
    <t>95.12</t>
  </si>
  <si>
    <t>95.23</t>
  </si>
  <si>
    <t>96.01</t>
  </si>
  <si>
    <t>96.02</t>
  </si>
  <si>
    <t>96.03</t>
  </si>
  <si>
    <t>96.04</t>
  </si>
  <si>
    <t>96.09</t>
  </si>
  <si>
    <t>Вирощування однорічних і дворічних культур</t>
  </si>
  <si>
    <t xml:space="preserve">Вирощування багаторічних культур  </t>
  </si>
  <si>
    <t>Тваринництво</t>
  </si>
  <si>
    <t>Допоміжна діяльність у сільському господарстві та післяурожайна діяльність </t>
  </si>
  <si>
    <t>Рибальство </t>
  </si>
  <si>
    <t>Рибництво (аквакультура) </t>
  </si>
  <si>
    <t>Виробництво харчових продуктів </t>
  </si>
  <si>
    <t>Виробництво одягу </t>
  </si>
  <si>
    <t>Виробництво інших дерев'яних будівельних конструкцій і столярних виробів </t>
  </si>
  <si>
    <t>Поліграфічна діяльність і надання пов'язаних із нею послуг </t>
  </si>
  <si>
    <t>Виробництво гумових виробів </t>
  </si>
  <si>
    <t>Виробництво пластмасових виробів </t>
  </si>
  <si>
    <t>Виготовлення виробів із бетону, гіпсу та цементу </t>
  </si>
  <si>
    <t>Виробництво готових металевих виробів, крім машин і устатковання </t>
  </si>
  <si>
    <t>Виробництво меблів </t>
  </si>
  <si>
    <t>Виробництво іншої продукції </t>
  </si>
  <si>
    <t>Ремонт і монтаж машин і устатковання </t>
  </si>
  <si>
    <t>Збирання відходів </t>
  </si>
  <si>
    <t>Оброблення та видалення відходів </t>
  </si>
  <si>
    <t>Інша діяльність щодо поводження з відходами </t>
  </si>
  <si>
    <t>Будівництво житлових і нежитлових будівель </t>
  </si>
  <si>
    <t>Будівництво споруд </t>
  </si>
  <si>
    <t>Розвідувальне буріння </t>
  </si>
  <si>
    <t>Електромонтажні, водопровідні та інші будівельно-монтажні роботи </t>
  </si>
  <si>
    <t>Роботи із завершення будівництва </t>
  </si>
  <si>
    <t>Інші спеціалізовані будівельні роботи </t>
  </si>
  <si>
    <t>Торгівля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</si>
  <si>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</si>
  <si>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</si>
  <si>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</si>
  <si>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</si>
  <si>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Оптова торгівля, крім торгівлі автотранспортними засобами та мотоциклами </t>
  </si>
  <si>
    <t>Роздрібна торгівля, крім торгівлі автотранспортними засобами та мотоциклами (крім КВЕД 47.61, 47.8)</t>
  </si>
  <si>
    <t>Роздрібна торгівля книгами в спеціалізованих магазинах</t>
  </si>
  <si>
    <t>Роздрібна торгівля з лотків на ринках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</si>
  <si>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</si>
  <si>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</si>
  <si>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</si>
  <si>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</si>
  <si>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</si>
  <si>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Допоміжна діяльність у сфері транспорту </t>
  </si>
  <si>
    <t>Тимчасове розміщування </t>
  </si>
  <si>
    <t>Діяльність із забезпечення стравами та напоями </t>
  </si>
  <si>
    <t>Комп'ютерне програмування, консультування та пов'язана з ними діяльність</t>
  </si>
  <si>
    <t>Надання інформаційних послуг </t>
  </si>
  <si>
    <t>Страхування, перестрахування та недержавне пенсійне забезпечення, крім обов'язкового соціального страхування </t>
  </si>
  <si>
    <t>Управління фінансовими ринками </t>
  </si>
  <si>
    <t>Інша допоміжна діяльність у сфері фінансових послуг, крім страхування та пенсійного забезпечення </t>
  </si>
  <si>
    <t>Допоміжна діяльність у сфері страхування та пенсійного забезпечення </t>
  </si>
  <si>
    <t>Операції з нерухомим майном (крім 68.31) </t>
  </si>
  <si>
    <t>Діяльність у сфері права </t>
  </si>
  <si>
    <t>Діяльність у сфері бухгалтерського обліку й аудиту; консультування з питань оподаткування (крім діяльності у сфері аудиту) </t>
  </si>
  <si>
    <t>Консультування з питань керування </t>
  </si>
  <si>
    <t>Діяльність у сферах архітектури та інжинірингу, надання послуг технічного консультування </t>
  </si>
  <si>
    <t>Технічні випробування та дослідження </t>
  </si>
  <si>
    <t>Рекламна діяльність і дослідження кон'юнктури ринку </t>
  </si>
  <si>
    <t>Спеціалізована діяльність із дизайну </t>
  </si>
  <si>
    <t>Діяльність у сфері фотографії </t>
  </si>
  <si>
    <t>Ветеринарна діяльність </t>
  </si>
  <si>
    <t>Оренда, прокат і лізинг </t>
  </si>
  <si>
    <t>Діяльність із працевлаштування </t>
  </si>
  <si>
    <t>Діяльність туристичних агентств і туристичних операторів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</si>
  <si>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</si>
  <si>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</si>
  <si>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</si>
  <si>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Обслуговування будинків і територій </t>
  </si>
  <si>
    <t>Адміністративна та допоміжна офісна діяльність </t>
  </si>
  <si>
    <t>Надання допоміжних комерційних послуг, н. в. і. у. </t>
  </si>
  <si>
    <t>Допоміжна діяльність у сфері освіти </t>
  </si>
  <si>
    <t>Медична та стоматологічна практика </t>
  </si>
  <si>
    <t>Інша діяльність у сфері охорони здоров'я </t>
  </si>
  <si>
    <t>Діяльність у сфері творчості, мистецтва та розваг </t>
  </si>
  <si>
    <t>Діяльність у сфері спорту </t>
  </si>
  <si>
    <t>Діяльність спортивних клубів</t>
  </si>
  <si>
    <t>Організування відпочинку та розваг </t>
  </si>
  <si>
    <t>Ремонт комп'ютерів і периферійного устаткування </t>
  </si>
  <si>
    <t>Ремонт обладнання зв'язку </t>
  </si>
  <si>
    <t>Ремонт побутових виробів і предметів особистого вжитку </t>
  </si>
  <si>
    <t>Ремонт взуття та шкіряних виробів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</si>
  <si>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</si>
  <si>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</si>
  <si>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</si>
  <si>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</si>
  <si>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</si>
  <si>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01.1</t>
  </si>
  <si>
    <t>01.2</t>
  </si>
  <si>
    <t>01.4</t>
  </si>
  <si>
    <t>01.6</t>
  </si>
  <si>
    <t>03.1</t>
  </si>
  <si>
    <t>03.2</t>
  </si>
  <si>
    <t>10</t>
  </si>
  <si>
    <t>14</t>
  </si>
  <si>
    <t>18.1</t>
  </si>
  <si>
    <t>22.1</t>
  </si>
  <si>
    <t>22.2</t>
  </si>
  <si>
    <t>23.6</t>
  </si>
  <si>
    <t>25</t>
  </si>
  <si>
    <t>31</t>
  </si>
  <si>
    <t>32</t>
  </si>
  <si>
    <t>33</t>
  </si>
  <si>
    <t>39</t>
  </si>
  <si>
    <t>42</t>
  </si>
  <si>
    <t>46</t>
  </si>
  <si>
    <t>47</t>
  </si>
  <si>
    <t>55</t>
  </si>
  <si>
    <t>56</t>
  </si>
  <si>
    <t>62</t>
  </si>
  <si>
    <t>63</t>
  </si>
  <si>
    <t>65</t>
  </si>
  <si>
    <t>68</t>
  </si>
  <si>
    <t>73</t>
  </si>
  <si>
    <t>75</t>
  </si>
  <si>
    <t>77</t>
  </si>
  <si>
    <t>78</t>
  </si>
  <si>
    <t>81</t>
  </si>
  <si>
    <t>90</t>
  </si>
  <si>
    <t>93.1 (крім 91.13)</t>
  </si>
  <si>
    <t>95.2 (крім 95.23)</t>
  </si>
  <si>
    <t xml:space="preserve">Міський голова </t>
  </si>
  <si>
    <t>Дмитро НЕВЕСЕЛИЙ</t>
  </si>
  <si>
    <t>UA12060130000012028</t>
  </si>
  <si>
    <t xml:space="preserve">UA12060130010067974     UA12060130030072882   UA12060130020078187   UA12060130040090469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</si>
</sst>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49" fontId="0" fillId="0" borderId="1" xfId="0" applyNumberForma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/>
    </xf>
    <xf numFmtId="11" fontId="0" fillId="0" borderId="0" xfId="0" applyNumberFormat="1"/>
    <xf numFmtId="11" fontId="10" fillId="0" borderId="1" xfId="0" applyNumberFormat="1" applyFont="1" applyBorder="1" applyAlignment="1">
      <alignment vertical="top" wrapText="1"/>
    </xf>
    <xf numFmtId="11" fontId="3" fillId="0" borderId="0" xfId="0" applyNumberFormat="1" applyFont="1"/>
    <xf numFmtId="11" fontId="3" fillId="0" borderId="1" xfId="0" applyNumberFormat="1" applyFont="1" applyBorder="1" applyAlignment="1">
      <alignment horizontal="center"/>
    </xf>
    <xf numFmtId="11" fontId="0" fillId="0" borderId="0" xfId="0" applyNumberFormat="1" applyAlignment="1">
      <alignment vertical="top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14" fillId="0" borderId="0" xfId="0" applyFont="1" applyAlignment="1">
      <alignment horizontal="left"/>
    </xf>
    <xf numFmtId="0" fontId="15" fillId="0" borderId="2" xfId="0" applyFont="1" applyBorder="1"/>
    <xf numFmtId="0" fontId="15" fillId="0" borderId="0" xfId="0" applyFont="1"/>
    <xf numFmtId="11" fontId="15" fillId="0" borderId="0" xfId="0" applyNumberFormat="1" applyFont="1"/>
    <xf numFmtId="0" fontId="14" fillId="0" borderId="0" xfId="0" applyFont="1" applyAlignment="1">
      <alignment horizontal="left"/>
    </xf>
    <xf numFmtId="0" fontId="1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1" fontId="4" fillId="0" borderId="3" xfId="0" applyNumberFormat="1" applyFont="1" applyBorder="1" applyAlignment="1">
      <alignment horizontal="center" vertical="center" wrapText="1"/>
    </xf>
    <xf numFmtId="11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0"/>
  <sheetViews>
    <sheetView tabSelected="1" zoomScale="75" zoomScaleNormal="75" workbookViewId="0">
      <selection activeCell="J9" sqref="J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5703125" style="16" customWidth="1"/>
    <col min="15" max="15" width="48.85546875" customWidth="1"/>
    <col min="16" max="16" width="13.28515625" customWidth="1"/>
    <col min="17" max="17" width="14.140625" customWidth="1"/>
  </cols>
  <sheetData>
    <row r="1" spans="1:17" ht="38.25" customHeight="1">
      <c r="P1" s="13" t="s">
        <v>25</v>
      </c>
      <c r="Q1" s="13"/>
    </row>
    <row r="2" spans="1:17" ht="15.75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15.75" customHeight="1">
      <c r="A3" s="12"/>
      <c r="B3" s="12"/>
      <c r="C3" s="12"/>
      <c r="D3" s="12"/>
      <c r="E3" s="12"/>
      <c r="F3" s="54" t="s">
        <v>26</v>
      </c>
      <c r="G3" s="54"/>
      <c r="H3" s="55" t="s">
        <v>29</v>
      </c>
      <c r="I3" s="56"/>
      <c r="J3" s="59" t="s">
        <v>27</v>
      </c>
      <c r="K3" s="60"/>
      <c r="L3" s="60"/>
      <c r="M3" s="60"/>
      <c r="N3" s="17" t="s">
        <v>28</v>
      </c>
      <c r="O3" s="12"/>
      <c r="P3" s="12"/>
      <c r="Q3" s="12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8"/>
      <c r="O4" s="1"/>
      <c r="P4" s="1"/>
      <c r="Q4" s="1"/>
    </row>
    <row r="5" spans="1:17" ht="116.25" customHeight="1">
      <c r="A5" s="57" t="s">
        <v>15</v>
      </c>
      <c r="B5" s="57" t="s">
        <v>1</v>
      </c>
      <c r="C5" s="57" t="s">
        <v>2</v>
      </c>
      <c r="D5" s="57" t="s">
        <v>3</v>
      </c>
      <c r="E5" s="57"/>
      <c r="F5" s="57"/>
      <c r="G5" s="57"/>
      <c r="H5" s="57"/>
      <c r="I5" s="57"/>
      <c r="J5" s="58" t="s">
        <v>18</v>
      </c>
      <c r="K5" s="58"/>
      <c r="L5" s="58"/>
      <c r="M5" s="58"/>
      <c r="N5" s="57" t="s">
        <v>19</v>
      </c>
      <c r="O5" s="57"/>
      <c r="P5" s="57" t="s">
        <v>21</v>
      </c>
      <c r="Q5" s="57" t="s">
        <v>20</v>
      </c>
    </row>
    <row r="6" spans="1:17" ht="52.5" customHeight="1">
      <c r="A6" s="57"/>
      <c r="B6" s="57"/>
      <c r="C6" s="57"/>
      <c r="D6" s="50" t="s">
        <v>8</v>
      </c>
      <c r="E6" s="50" t="s">
        <v>16</v>
      </c>
      <c r="F6" s="40" t="s">
        <v>12</v>
      </c>
      <c r="G6" s="40" t="s">
        <v>13</v>
      </c>
      <c r="H6" s="40" t="s">
        <v>17</v>
      </c>
      <c r="I6" s="40" t="s">
        <v>14</v>
      </c>
      <c r="J6" s="42" t="s">
        <v>6</v>
      </c>
      <c r="K6" s="43"/>
      <c r="L6" s="42" t="s">
        <v>7</v>
      </c>
      <c r="M6" s="43"/>
      <c r="N6" s="44" t="s">
        <v>4</v>
      </c>
      <c r="O6" s="50" t="s">
        <v>5</v>
      </c>
      <c r="P6" s="57"/>
      <c r="Q6" s="57"/>
    </row>
    <row r="7" spans="1:17" ht="102.75" customHeight="1">
      <c r="A7" s="57"/>
      <c r="B7" s="57"/>
      <c r="C7" s="57"/>
      <c r="D7" s="51"/>
      <c r="E7" s="51"/>
      <c r="F7" s="41"/>
      <c r="G7" s="41"/>
      <c r="H7" s="41"/>
      <c r="I7" s="41"/>
      <c r="J7" s="2" t="s">
        <v>9</v>
      </c>
      <c r="K7" s="3" t="s">
        <v>10</v>
      </c>
      <c r="L7" s="3" t="s">
        <v>9</v>
      </c>
      <c r="M7" s="3" t="s">
        <v>11</v>
      </c>
      <c r="N7" s="45"/>
      <c r="O7" s="51"/>
      <c r="P7" s="57"/>
      <c r="Q7" s="57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15">
        <v>14</v>
      </c>
      <c r="O8" s="5">
        <v>15</v>
      </c>
      <c r="P8" s="5">
        <v>16</v>
      </c>
      <c r="Q8" s="5">
        <v>17</v>
      </c>
    </row>
    <row r="9" spans="1:17" s="6" customFormat="1" ht="78" customHeight="1">
      <c r="A9" s="4">
        <v>1</v>
      </c>
      <c r="B9" s="28" t="s">
        <v>30</v>
      </c>
      <c r="C9" s="28" t="s">
        <v>31</v>
      </c>
      <c r="D9" s="28" t="s">
        <v>208</v>
      </c>
      <c r="E9" s="14" t="s">
        <v>32</v>
      </c>
      <c r="F9" s="14" t="s">
        <v>33</v>
      </c>
      <c r="G9" s="14" t="s">
        <v>34</v>
      </c>
      <c r="H9" s="14" t="s">
        <v>35</v>
      </c>
      <c r="I9" s="14" t="s">
        <v>35</v>
      </c>
      <c r="J9" s="14" t="s">
        <v>209</v>
      </c>
      <c r="K9" s="14" t="s">
        <v>36</v>
      </c>
      <c r="L9" s="27"/>
      <c r="M9" s="27"/>
      <c r="N9" s="19"/>
      <c r="O9" s="5"/>
      <c r="P9" s="5"/>
      <c r="Q9" s="5" t="s">
        <v>37</v>
      </c>
    </row>
    <row r="10" spans="1:17" s="6" customFormat="1" ht="23.25" customHeight="1">
      <c r="A10" s="4"/>
      <c r="B10" s="28"/>
      <c r="C10" s="28"/>
      <c r="D10" s="28"/>
      <c r="E10" s="14"/>
      <c r="F10" s="14"/>
      <c r="G10" s="14"/>
      <c r="H10" s="14"/>
      <c r="I10" s="14"/>
      <c r="J10" s="14"/>
      <c r="K10" s="14"/>
      <c r="L10" s="27"/>
      <c r="M10" s="27"/>
      <c r="N10" s="21" t="s">
        <v>172</v>
      </c>
      <c r="O10" s="22" t="s">
        <v>88</v>
      </c>
      <c r="P10" s="26">
        <v>10</v>
      </c>
      <c r="Q10" s="5" t="str">
        <f>Q9</f>
        <v>з  01.01.2022</v>
      </c>
    </row>
    <row r="11" spans="1:17" s="6" customFormat="1" ht="23.25" customHeight="1">
      <c r="A11" s="4"/>
      <c r="B11" s="28"/>
      <c r="C11" s="28"/>
      <c r="D11" s="28"/>
      <c r="E11" s="14"/>
      <c r="F11" s="14"/>
      <c r="G11" s="14"/>
      <c r="H11" s="14"/>
      <c r="I11" s="14"/>
      <c r="J11" s="14"/>
      <c r="K11" s="14"/>
      <c r="L11" s="27"/>
      <c r="M11" s="27"/>
      <c r="N11" s="21" t="s">
        <v>173</v>
      </c>
      <c r="O11" s="22" t="s">
        <v>89</v>
      </c>
      <c r="P11" s="26">
        <v>10</v>
      </c>
      <c r="Q11" s="5" t="str">
        <f t="shared" ref="Q11:Q74" si="0">Q10</f>
        <v>з  01.01.2022</v>
      </c>
    </row>
    <row r="12" spans="1:17" ht="18.7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3" t="s">
        <v>174</v>
      </c>
      <c r="O12" s="22" t="s">
        <v>90</v>
      </c>
      <c r="P12" s="26">
        <v>10</v>
      </c>
      <c r="Q12" s="5" t="str">
        <f t="shared" si="0"/>
        <v>з  01.01.2022</v>
      </c>
    </row>
    <row r="13" spans="1:17" ht="19.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3" t="s">
        <v>175</v>
      </c>
      <c r="O13" s="22" t="s">
        <v>91</v>
      </c>
      <c r="P13" s="26">
        <v>10</v>
      </c>
      <c r="Q13" s="5" t="str">
        <f t="shared" si="0"/>
        <v>з  01.01.2022</v>
      </c>
    </row>
    <row r="14" spans="1:17" ht="18.7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3" t="s">
        <v>176</v>
      </c>
      <c r="O14" s="22" t="s">
        <v>92</v>
      </c>
      <c r="P14" s="26">
        <v>10</v>
      </c>
      <c r="Q14" s="5" t="str">
        <f t="shared" si="0"/>
        <v>з  01.01.2022</v>
      </c>
    </row>
    <row r="15" spans="1:17" ht="17.2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3" t="s">
        <v>177</v>
      </c>
      <c r="O15" s="22" t="s">
        <v>93</v>
      </c>
      <c r="P15" s="26">
        <v>10</v>
      </c>
      <c r="Q15" s="5" t="str">
        <f t="shared" si="0"/>
        <v>з  01.01.2022</v>
      </c>
    </row>
    <row r="16" spans="1:17" ht="20.25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3" t="s">
        <v>178</v>
      </c>
      <c r="O16" s="22" t="s">
        <v>94</v>
      </c>
      <c r="P16" s="26">
        <v>10</v>
      </c>
      <c r="Q16" s="5" t="str">
        <f t="shared" si="0"/>
        <v>з  01.01.2022</v>
      </c>
    </row>
    <row r="17" spans="1:21" ht="16.5" customHeight="1">
      <c r="A17" s="29"/>
      <c r="B17" s="29"/>
      <c r="C17" s="29"/>
      <c r="D17" s="29"/>
      <c r="E17" s="29"/>
      <c r="F17" s="52"/>
      <c r="G17" s="53"/>
      <c r="H17" s="53"/>
      <c r="I17" s="29"/>
      <c r="J17" s="30"/>
      <c r="K17" s="30"/>
      <c r="L17" s="30"/>
      <c r="M17" s="30"/>
      <c r="N17" s="24" t="s">
        <v>179</v>
      </c>
      <c r="O17" s="22" t="s">
        <v>95</v>
      </c>
      <c r="P17" s="26">
        <v>10</v>
      </c>
      <c r="Q17" s="5" t="str">
        <f t="shared" si="0"/>
        <v>з  01.01.2022</v>
      </c>
    </row>
    <row r="18" spans="1:21" ht="56.25" customHeight="1">
      <c r="A18" s="33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25" t="s">
        <v>38</v>
      </c>
      <c r="O18" s="22" t="s">
        <v>96</v>
      </c>
      <c r="P18" s="26">
        <v>10</v>
      </c>
      <c r="Q18" s="5" t="str">
        <f t="shared" si="0"/>
        <v>з  01.01.2022</v>
      </c>
      <c r="R18" s="10"/>
      <c r="S18" s="10"/>
      <c r="T18" s="10"/>
      <c r="U18" s="10"/>
    </row>
    <row r="19" spans="1:21" ht="34.5" customHeight="1">
      <c r="A19" s="33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25" t="s">
        <v>180</v>
      </c>
      <c r="O19" s="22" t="s">
        <v>97</v>
      </c>
      <c r="P19" s="26">
        <v>10</v>
      </c>
      <c r="Q19" s="5" t="str">
        <f t="shared" si="0"/>
        <v>з  01.01.2022</v>
      </c>
      <c r="R19" s="10"/>
      <c r="S19" s="10"/>
      <c r="T19" s="10"/>
      <c r="U19" s="10"/>
    </row>
    <row r="20" spans="1:21" ht="23.2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3" t="s">
        <v>181</v>
      </c>
      <c r="O20" s="22" t="s">
        <v>98</v>
      </c>
      <c r="P20" s="26">
        <v>10</v>
      </c>
      <c r="Q20" s="5" t="str">
        <f t="shared" si="0"/>
        <v>з  01.01.2022</v>
      </c>
    </row>
    <row r="21" spans="1:21" ht="26.2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3" t="s">
        <v>182</v>
      </c>
      <c r="O21" s="22" t="s">
        <v>99</v>
      </c>
      <c r="P21" s="26">
        <v>10</v>
      </c>
      <c r="Q21" s="5" t="str">
        <f t="shared" si="0"/>
        <v>з  01.01.2022</v>
      </c>
    </row>
    <row r="22" spans="1:21" ht="36" customHeight="1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3" t="s">
        <v>183</v>
      </c>
      <c r="O22" s="22" t="s">
        <v>100</v>
      </c>
      <c r="P22" s="26">
        <v>10</v>
      </c>
      <c r="Q22" s="5" t="str">
        <f t="shared" si="0"/>
        <v>з  01.01.2022</v>
      </c>
    </row>
    <row r="23" spans="1:21" ht="39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3" t="s">
        <v>184</v>
      </c>
      <c r="O23" s="22" t="s">
        <v>101</v>
      </c>
      <c r="P23" s="26">
        <v>10</v>
      </c>
      <c r="Q23" s="5" t="str">
        <f t="shared" si="0"/>
        <v>з  01.01.2022</v>
      </c>
    </row>
    <row r="24" spans="1:21" ht="18.75" customHeight="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3" t="s">
        <v>185</v>
      </c>
      <c r="O24" s="22" t="s">
        <v>102</v>
      </c>
      <c r="P24" s="26">
        <v>10</v>
      </c>
      <c r="Q24" s="5" t="str">
        <f t="shared" si="0"/>
        <v>з  01.01.2022</v>
      </c>
    </row>
    <row r="25" spans="1:21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3" t="s">
        <v>186</v>
      </c>
      <c r="O25" s="22" t="s">
        <v>103</v>
      </c>
      <c r="P25" s="26">
        <v>10</v>
      </c>
      <c r="Q25" s="5" t="str">
        <f t="shared" si="0"/>
        <v>з  01.01.2022</v>
      </c>
    </row>
    <row r="26" spans="1:21" ht="27.7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3" t="s">
        <v>187</v>
      </c>
      <c r="O26" s="22" t="s">
        <v>104</v>
      </c>
      <c r="P26" s="26">
        <v>10</v>
      </c>
      <c r="Q26" s="5" t="str">
        <f t="shared" si="0"/>
        <v>з  01.01.2022</v>
      </c>
    </row>
    <row r="27" spans="1:21" ht="18.7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3" t="s">
        <v>39</v>
      </c>
      <c r="O27" s="22" t="s">
        <v>105</v>
      </c>
      <c r="P27" s="26">
        <v>10</v>
      </c>
      <c r="Q27" s="5" t="str">
        <f t="shared" si="0"/>
        <v>з  01.01.2022</v>
      </c>
    </row>
    <row r="28" spans="1:21" ht="24" customHeight="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3" t="s">
        <v>40</v>
      </c>
      <c r="O28" s="22" t="s">
        <v>106</v>
      </c>
      <c r="P28" s="26">
        <v>10</v>
      </c>
      <c r="Q28" s="5" t="str">
        <f t="shared" si="0"/>
        <v>з  01.01.2022</v>
      </c>
    </row>
    <row r="29" spans="1:21" ht="42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3" t="s">
        <v>188</v>
      </c>
      <c r="O29" s="22" t="s">
        <v>107</v>
      </c>
      <c r="P29" s="26">
        <v>10</v>
      </c>
      <c r="Q29" s="5" t="str">
        <f t="shared" si="0"/>
        <v>з  01.01.2022</v>
      </c>
    </row>
    <row r="30" spans="1:21" ht="39.7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3" t="s">
        <v>41</v>
      </c>
      <c r="O30" s="22" t="s">
        <v>108</v>
      </c>
      <c r="P30" s="26">
        <v>10</v>
      </c>
      <c r="Q30" s="5" t="str">
        <f t="shared" si="0"/>
        <v>з  01.01.2022</v>
      </c>
    </row>
    <row r="31" spans="1:21" ht="20.2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3" t="s">
        <v>189</v>
      </c>
      <c r="O31" s="22" t="s">
        <v>109</v>
      </c>
      <c r="P31" s="26">
        <v>10</v>
      </c>
      <c r="Q31" s="5" t="str">
        <f t="shared" si="0"/>
        <v>з  01.01.2022</v>
      </c>
    </row>
    <row r="32" spans="1:21" ht="20.2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3" t="s">
        <v>42</v>
      </c>
      <c r="O32" s="22" t="s">
        <v>110</v>
      </c>
      <c r="P32" s="26">
        <v>10</v>
      </c>
      <c r="Q32" s="5" t="str">
        <f t="shared" si="0"/>
        <v>з  01.01.2022</v>
      </c>
    </row>
    <row r="33" spans="1:17" ht="39.7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3" t="s">
        <v>43</v>
      </c>
      <c r="O33" s="22" t="s">
        <v>111</v>
      </c>
      <c r="P33" s="26">
        <v>10</v>
      </c>
      <c r="Q33" s="5" t="str">
        <f t="shared" si="0"/>
        <v>з  01.01.2022</v>
      </c>
    </row>
    <row r="34" spans="1:17" ht="26.2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3" t="s">
        <v>44</v>
      </c>
      <c r="O34" s="22" t="s">
        <v>112</v>
      </c>
      <c r="P34" s="26">
        <v>10</v>
      </c>
      <c r="Q34" s="5" t="str">
        <f t="shared" si="0"/>
        <v>з  01.01.2022</v>
      </c>
    </row>
    <row r="35" spans="1:17" ht="19.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3" t="s">
        <v>45</v>
      </c>
      <c r="O35" s="22" t="s">
        <v>113</v>
      </c>
      <c r="P35" s="26">
        <v>10</v>
      </c>
      <c r="Q35" s="5" t="str">
        <f t="shared" si="0"/>
        <v>з  01.01.2022</v>
      </c>
    </row>
    <row r="36" spans="1:17" ht="24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3" t="s">
        <v>46</v>
      </c>
      <c r="O36" s="22" t="s">
        <v>114</v>
      </c>
      <c r="P36" s="26">
        <v>10</v>
      </c>
      <c r="Q36" s="5" t="str">
        <f t="shared" si="0"/>
        <v>з  01.01.2022</v>
      </c>
    </row>
    <row r="37" spans="1:17" ht="38.2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3" t="s">
        <v>47</v>
      </c>
      <c r="O37" s="22" t="s">
        <v>115</v>
      </c>
      <c r="P37" s="26">
        <v>10</v>
      </c>
      <c r="Q37" s="5" t="str">
        <f t="shared" si="0"/>
        <v>з  01.01.2022</v>
      </c>
    </row>
    <row r="38" spans="1:17" ht="42.7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3" t="s">
        <v>48</v>
      </c>
      <c r="O38" s="22" t="s">
        <v>116</v>
      </c>
      <c r="P38" s="26">
        <v>10</v>
      </c>
      <c r="Q38" s="5" t="str">
        <f t="shared" si="0"/>
        <v>з  01.01.2022</v>
      </c>
    </row>
    <row r="39" spans="1:17" ht="39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3" t="s">
        <v>49</v>
      </c>
      <c r="O39" s="22" t="s">
        <v>117</v>
      </c>
      <c r="P39" s="26">
        <v>10</v>
      </c>
      <c r="Q39" s="5" t="str">
        <f t="shared" si="0"/>
        <v>з  01.01.2022</v>
      </c>
    </row>
    <row r="40" spans="1:17" ht="60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3" t="s">
        <v>50</v>
      </c>
      <c r="O40" s="22" t="s">
        <v>118</v>
      </c>
      <c r="P40" s="26">
        <v>10</v>
      </c>
      <c r="Q40" s="5" t="str">
        <f t="shared" si="0"/>
        <v>з  01.01.2022</v>
      </c>
    </row>
    <row r="41" spans="1:17" ht="57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3" t="s">
        <v>190</v>
      </c>
      <c r="O41" s="22" t="s">
        <v>119</v>
      </c>
      <c r="P41" s="26">
        <v>10</v>
      </c>
      <c r="Q41" s="5" t="str">
        <f t="shared" si="0"/>
        <v>з  01.01.2022</v>
      </c>
    </row>
    <row r="42" spans="1:17" ht="60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3" t="s">
        <v>191</v>
      </c>
      <c r="O42" s="22" t="s">
        <v>120</v>
      </c>
      <c r="P42" s="26">
        <v>5</v>
      </c>
      <c r="Q42" s="5" t="str">
        <f t="shared" si="0"/>
        <v>з  01.01.2022</v>
      </c>
    </row>
    <row r="43" spans="1:17" ht="39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3" t="s">
        <v>51</v>
      </c>
      <c r="O43" s="22" t="s">
        <v>121</v>
      </c>
      <c r="P43" s="26">
        <v>5</v>
      </c>
      <c r="Q43" s="5" t="str">
        <f t="shared" si="0"/>
        <v>з  01.01.2022</v>
      </c>
    </row>
    <row r="44" spans="1:17" ht="25.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3" t="s">
        <v>52</v>
      </c>
      <c r="O44" s="22" t="s">
        <v>122</v>
      </c>
      <c r="P44" s="26">
        <v>5</v>
      </c>
      <c r="Q44" s="5" t="str">
        <f t="shared" si="0"/>
        <v>з  01.01.2022</v>
      </c>
    </row>
    <row r="45" spans="1:17" ht="38.2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3" t="s">
        <v>53</v>
      </c>
      <c r="O45" s="22" t="s">
        <v>123</v>
      </c>
      <c r="P45" s="26">
        <v>10</v>
      </c>
      <c r="Q45" s="5" t="str">
        <f t="shared" si="0"/>
        <v>з  01.01.2022</v>
      </c>
    </row>
    <row r="46" spans="1:17" ht="20.2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3" t="s">
        <v>54</v>
      </c>
      <c r="O46" s="22" t="s">
        <v>124</v>
      </c>
      <c r="P46" s="26">
        <v>10</v>
      </c>
      <c r="Q46" s="5" t="str">
        <f t="shared" si="0"/>
        <v>з  01.01.2022</v>
      </c>
    </row>
    <row r="47" spans="1:17" ht="40.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 t="s">
        <v>55</v>
      </c>
      <c r="O47" s="22" t="s">
        <v>125</v>
      </c>
      <c r="P47" s="26">
        <v>10</v>
      </c>
      <c r="Q47" s="5" t="str">
        <f t="shared" si="0"/>
        <v>з  01.01.2022</v>
      </c>
    </row>
    <row r="48" spans="1:17" ht="21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 t="s">
        <v>56</v>
      </c>
      <c r="O48" s="22" t="s">
        <v>126</v>
      </c>
      <c r="P48" s="26">
        <v>10</v>
      </c>
      <c r="Q48" s="5" t="str">
        <f t="shared" si="0"/>
        <v>з  01.01.2022</v>
      </c>
    </row>
    <row r="49" spans="1:17" ht="41.2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 t="s">
        <v>57</v>
      </c>
      <c r="O49" s="22" t="s">
        <v>127</v>
      </c>
      <c r="P49" s="26">
        <v>10</v>
      </c>
      <c r="Q49" s="5" t="str">
        <f t="shared" si="0"/>
        <v>з  01.01.2022</v>
      </c>
    </row>
    <row r="50" spans="1:17" ht="20.2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3" t="s">
        <v>58</v>
      </c>
      <c r="O50" s="22" t="s">
        <v>128</v>
      </c>
      <c r="P50" s="26">
        <v>10</v>
      </c>
      <c r="Q50" s="5" t="str">
        <f t="shared" si="0"/>
        <v>з  01.01.2022</v>
      </c>
    </row>
    <row r="51" spans="1:17" ht="20.2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3" t="s">
        <v>192</v>
      </c>
      <c r="O51" s="22" t="s">
        <v>129</v>
      </c>
      <c r="P51" s="26">
        <v>10</v>
      </c>
      <c r="Q51" s="5" t="str">
        <f t="shared" si="0"/>
        <v>з  01.01.2022</v>
      </c>
    </row>
    <row r="52" spans="1:17" ht="39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3" t="s">
        <v>193</v>
      </c>
      <c r="O52" s="22" t="s">
        <v>130</v>
      </c>
      <c r="P52" s="26">
        <v>5</v>
      </c>
      <c r="Q52" s="5" t="str">
        <f t="shared" si="0"/>
        <v>з  01.01.2022</v>
      </c>
    </row>
    <row r="53" spans="1:17" ht="57.7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3" t="s">
        <v>194</v>
      </c>
      <c r="O53" s="22" t="s">
        <v>131</v>
      </c>
      <c r="P53" s="26">
        <v>10</v>
      </c>
      <c r="Q53" s="5" t="str">
        <f t="shared" si="0"/>
        <v>з  01.01.2022</v>
      </c>
    </row>
    <row r="54" spans="1:17" ht="23.2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 t="s">
        <v>195</v>
      </c>
      <c r="O54" s="22" t="s">
        <v>132</v>
      </c>
      <c r="P54" s="26">
        <v>10</v>
      </c>
      <c r="Q54" s="5" t="str">
        <f t="shared" si="0"/>
        <v>з  01.01.2022</v>
      </c>
    </row>
    <row r="55" spans="1:17" ht="57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 t="s">
        <v>196</v>
      </c>
      <c r="O55" s="22" t="s">
        <v>133</v>
      </c>
      <c r="P55" s="26">
        <v>10</v>
      </c>
      <c r="Q55" s="5" t="str">
        <f t="shared" si="0"/>
        <v>з  01.01.2022</v>
      </c>
    </row>
    <row r="56" spans="1:17" ht="24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3" t="s">
        <v>59</v>
      </c>
      <c r="O56" s="22" t="s">
        <v>134</v>
      </c>
      <c r="P56" s="26">
        <v>10</v>
      </c>
      <c r="Q56" s="5" t="str">
        <f t="shared" si="0"/>
        <v>з  01.01.2022</v>
      </c>
    </row>
    <row r="57" spans="1:17" ht="59.2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3" t="s">
        <v>60</v>
      </c>
      <c r="O57" s="22" t="s">
        <v>135</v>
      </c>
      <c r="P57" s="26">
        <v>10</v>
      </c>
      <c r="Q57" s="5" t="str">
        <f t="shared" si="0"/>
        <v>з  01.01.2022</v>
      </c>
    </row>
    <row r="58" spans="1:17" ht="39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3" t="s">
        <v>61</v>
      </c>
      <c r="O58" s="22" t="s">
        <v>136</v>
      </c>
      <c r="P58" s="26">
        <v>10</v>
      </c>
      <c r="Q58" s="5" t="str">
        <f t="shared" si="0"/>
        <v>з  01.01.2022</v>
      </c>
    </row>
    <row r="59" spans="1:17" ht="42.7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3" t="s">
        <v>197</v>
      </c>
      <c r="O59" s="22" t="s">
        <v>137</v>
      </c>
      <c r="P59" s="26">
        <v>10</v>
      </c>
      <c r="Q59" s="5" t="str">
        <f t="shared" si="0"/>
        <v>з  01.01.2022</v>
      </c>
    </row>
    <row r="60" spans="1:17" ht="23.2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3" t="s">
        <v>62</v>
      </c>
      <c r="O60" s="22" t="s">
        <v>138</v>
      </c>
      <c r="P60" s="26">
        <v>10</v>
      </c>
      <c r="Q60" s="5" t="str">
        <f t="shared" si="0"/>
        <v>з  01.01.2022</v>
      </c>
    </row>
    <row r="61" spans="1:17" ht="80.2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3" t="s">
        <v>63</v>
      </c>
      <c r="O61" s="22" t="s">
        <v>139</v>
      </c>
      <c r="P61" s="26">
        <v>10</v>
      </c>
      <c r="Q61" s="5" t="str">
        <f t="shared" si="0"/>
        <v>з  01.01.2022</v>
      </c>
    </row>
    <row r="62" spans="1:17" ht="24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3" t="s">
        <v>64</v>
      </c>
      <c r="O62" s="22" t="s">
        <v>140</v>
      </c>
      <c r="P62" s="26">
        <v>10</v>
      </c>
      <c r="Q62" s="5" t="str">
        <f t="shared" si="0"/>
        <v>з  01.01.2022</v>
      </c>
    </row>
    <row r="63" spans="1:17" ht="59.2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3" t="s">
        <v>65</v>
      </c>
      <c r="O63" s="22" t="s">
        <v>141</v>
      </c>
      <c r="P63" s="26">
        <v>10</v>
      </c>
      <c r="Q63" s="5" t="str">
        <f t="shared" si="0"/>
        <v>з  01.01.2022</v>
      </c>
    </row>
    <row r="64" spans="1:17" ht="25.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3" t="s">
        <v>66</v>
      </c>
      <c r="O64" s="22" t="s">
        <v>142</v>
      </c>
      <c r="P64" s="26">
        <v>10</v>
      </c>
      <c r="Q64" s="5" t="str">
        <f t="shared" si="0"/>
        <v>з  01.01.2022</v>
      </c>
    </row>
    <row r="65" spans="1:17" ht="39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3" t="s">
        <v>198</v>
      </c>
      <c r="O65" s="22" t="s">
        <v>143</v>
      </c>
      <c r="P65" s="26">
        <v>10</v>
      </c>
      <c r="Q65" s="5" t="str">
        <f t="shared" si="0"/>
        <v>з  01.01.2022</v>
      </c>
    </row>
    <row r="66" spans="1:17" ht="24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3" t="s">
        <v>67</v>
      </c>
      <c r="O66" s="22" t="s">
        <v>144</v>
      </c>
      <c r="P66" s="26">
        <v>10</v>
      </c>
      <c r="Q66" s="5" t="str">
        <f t="shared" si="0"/>
        <v>з  01.01.2022</v>
      </c>
    </row>
    <row r="67" spans="1:17" ht="21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3" t="s">
        <v>68</v>
      </c>
      <c r="O67" s="22" t="s">
        <v>145</v>
      </c>
      <c r="P67" s="26">
        <v>10</v>
      </c>
      <c r="Q67" s="5" t="str">
        <f t="shared" si="0"/>
        <v>з  01.01.2022</v>
      </c>
    </row>
    <row r="68" spans="1:17" ht="23.2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3" t="s">
        <v>199</v>
      </c>
      <c r="O68" s="22" t="s">
        <v>146</v>
      </c>
      <c r="P68" s="26">
        <v>10</v>
      </c>
      <c r="Q68" s="5" t="str">
        <f t="shared" si="0"/>
        <v>з  01.01.2022</v>
      </c>
    </row>
    <row r="69" spans="1:17" ht="21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3" t="s">
        <v>200</v>
      </c>
      <c r="O69" s="22" t="s">
        <v>147</v>
      </c>
      <c r="P69" s="26">
        <v>10</v>
      </c>
      <c r="Q69" s="5" t="str">
        <f t="shared" si="0"/>
        <v>з  01.01.2022</v>
      </c>
    </row>
    <row r="70" spans="1:17" ht="25.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3" t="s">
        <v>201</v>
      </c>
      <c r="O70" s="22" t="s">
        <v>148</v>
      </c>
      <c r="P70" s="26">
        <v>10</v>
      </c>
      <c r="Q70" s="5" t="str">
        <f t="shared" si="0"/>
        <v>з  01.01.2022</v>
      </c>
    </row>
    <row r="71" spans="1:17" ht="42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3" t="s">
        <v>69</v>
      </c>
      <c r="O71" s="22" t="s">
        <v>149</v>
      </c>
      <c r="P71" s="26">
        <v>10</v>
      </c>
      <c r="Q71" s="5" t="str">
        <f t="shared" si="0"/>
        <v>з  01.01.2022</v>
      </c>
    </row>
    <row r="72" spans="1:17" ht="20.2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3" t="s">
        <v>70</v>
      </c>
      <c r="O72" s="22" t="s">
        <v>150</v>
      </c>
      <c r="P72" s="26">
        <v>10</v>
      </c>
      <c r="Q72" s="5" t="str">
        <f t="shared" si="0"/>
        <v>з  01.01.2022</v>
      </c>
    </row>
    <row r="73" spans="1:17" ht="22.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3" t="s">
        <v>71</v>
      </c>
      <c r="O73" s="22" t="s">
        <v>151</v>
      </c>
      <c r="P73" s="26">
        <v>10</v>
      </c>
      <c r="Q73" s="5" t="str">
        <f t="shared" si="0"/>
        <v>з  01.01.2022</v>
      </c>
    </row>
    <row r="74" spans="1:17" ht="19.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3" t="s">
        <v>72</v>
      </c>
      <c r="O74" s="22" t="s">
        <v>152</v>
      </c>
      <c r="P74" s="26">
        <v>10</v>
      </c>
      <c r="Q74" s="5" t="str">
        <f t="shared" si="0"/>
        <v>з  01.01.2022</v>
      </c>
    </row>
    <row r="75" spans="1:17" ht="23.2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3" t="s">
        <v>202</v>
      </c>
      <c r="O75" s="22" t="s">
        <v>153</v>
      </c>
      <c r="P75" s="26">
        <v>5</v>
      </c>
      <c r="Q75" s="5" t="str">
        <f t="shared" ref="Q75:Q93" si="1">Q74</f>
        <v>з  01.01.2022</v>
      </c>
    </row>
    <row r="76" spans="1:17" ht="37.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3" t="s">
        <v>73</v>
      </c>
      <c r="O76" s="22" t="s">
        <v>154</v>
      </c>
      <c r="P76" s="26">
        <v>10</v>
      </c>
      <c r="Q76" s="5" t="str">
        <f t="shared" si="1"/>
        <v>з  01.01.2022</v>
      </c>
    </row>
    <row r="77" spans="1:17" ht="39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3" t="s">
        <v>74</v>
      </c>
      <c r="O77" s="22" t="s">
        <v>155</v>
      </c>
      <c r="P77" s="26">
        <v>10</v>
      </c>
      <c r="Q77" s="5" t="str">
        <f t="shared" si="1"/>
        <v>з  01.01.2022</v>
      </c>
    </row>
    <row r="78" spans="1:17" ht="29.2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3" t="s">
        <v>75</v>
      </c>
      <c r="O78" s="22" t="s">
        <v>156</v>
      </c>
      <c r="P78" s="26">
        <v>10</v>
      </c>
      <c r="Q78" s="5" t="str">
        <f t="shared" si="1"/>
        <v>з  01.01.2022</v>
      </c>
    </row>
    <row r="79" spans="1:17" ht="24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3" t="s">
        <v>76</v>
      </c>
      <c r="O79" s="22" t="s">
        <v>157</v>
      </c>
      <c r="P79" s="26">
        <v>10</v>
      </c>
      <c r="Q79" s="5" t="str">
        <f t="shared" si="1"/>
        <v>з  01.01.2022</v>
      </c>
    </row>
    <row r="80" spans="1:17" ht="24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3" t="s">
        <v>77</v>
      </c>
      <c r="O80" s="22" t="s">
        <v>158</v>
      </c>
      <c r="P80" s="26">
        <v>10</v>
      </c>
      <c r="Q80" s="5" t="str">
        <f t="shared" si="1"/>
        <v>з  01.01.2022</v>
      </c>
    </row>
    <row r="81" spans="1:21" ht="41.2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3" t="s">
        <v>203</v>
      </c>
      <c r="O81" s="22" t="s">
        <v>159</v>
      </c>
      <c r="P81" s="26">
        <v>10</v>
      </c>
      <c r="Q81" s="5" t="str">
        <f t="shared" si="1"/>
        <v>з  01.01.2022</v>
      </c>
    </row>
    <row r="82" spans="1:21" ht="37.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5" t="s">
        <v>204</v>
      </c>
      <c r="O82" s="22" t="s">
        <v>160</v>
      </c>
      <c r="P82" s="26">
        <v>10</v>
      </c>
      <c r="Q82" s="5" t="str">
        <f t="shared" si="1"/>
        <v>з  01.01.2022</v>
      </c>
    </row>
    <row r="83" spans="1:21" ht="21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3" t="s">
        <v>78</v>
      </c>
      <c r="O83" s="22" t="s">
        <v>161</v>
      </c>
      <c r="P83" s="26">
        <v>5</v>
      </c>
      <c r="Q83" s="5" t="str">
        <f t="shared" si="1"/>
        <v>з  01.01.2022</v>
      </c>
    </row>
    <row r="84" spans="1:21" ht="19.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3" t="s">
        <v>79</v>
      </c>
      <c r="O84" s="22" t="s">
        <v>162</v>
      </c>
      <c r="P84" s="26">
        <v>10</v>
      </c>
      <c r="Q84" s="5" t="str">
        <f t="shared" si="1"/>
        <v>з  01.01.2022</v>
      </c>
    </row>
    <row r="85" spans="1:21" ht="39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3" t="s">
        <v>80</v>
      </c>
      <c r="O85" s="22" t="s">
        <v>163</v>
      </c>
      <c r="P85" s="26">
        <v>10</v>
      </c>
      <c r="Q85" s="5" t="str">
        <f t="shared" si="1"/>
        <v>з  01.01.2022</v>
      </c>
    </row>
    <row r="86" spans="1:21" ht="19.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3" t="s">
        <v>81</v>
      </c>
      <c r="O86" s="22" t="s">
        <v>164</v>
      </c>
      <c r="P86" s="26">
        <v>10</v>
      </c>
      <c r="Q86" s="5" t="str">
        <f t="shared" si="1"/>
        <v>з  01.01.2022</v>
      </c>
    </row>
    <row r="87" spans="1:21" ht="41.2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5" t="s">
        <v>205</v>
      </c>
      <c r="O87" s="22" t="s">
        <v>165</v>
      </c>
      <c r="P87" s="26">
        <v>10</v>
      </c>
      <c r="Q87" s="5" t="str">
        <f t="shared" si="1"/>
        <v>з  01.01.2022</v>
      </c>
    </row>
    <row r="88" spans="1:21" ht="23.2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3" t="s">
        <v>82</v>
      </c>
      <c r="O88" s="22" t="s">
        <v>166</v>
      </c>
      <c r="P88" s="26">
        <v>5</v>
      </c>
      <c r="Q88" s="5" t="str">
        <f t="shared" si="1"/>
        <v>з  01.01.2022</v>
      </c>
    </row>
    <row r="89" spans="1:21" ht="36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3" t="s">
        <v>83</v>
      </c>
      <c r="O89" s="22" t="s">
        <v>167</v>
      </c>
      <c r="P89" s="26">
        <v>5</v>
      </c>
      <c r="Q89" s="5" t="str">
        <f t="shared" si="1"/>
        <v>з  01.01.2022</v>
      </c>
    </row>
    <row r="90" spans="1:21" ht="40.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3" t="s">
        <v>84</v>
      </c>
      <c r="O90" s="22" t="s">
        <v>168</v>
      </c>
      <c r="P90" s="26">
        <v>5</v>
      </c>
      <c r="Q90" s="5" t="str">
        <f t="shared" si="1"/>
        <v>з  01.01.2022</v>
      </c>
    </row>
    <row r="91" spans="1:21" ht="36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3" t="s">
        <v>85</v>
      </c>
      <c r="O91" s="22" t="s">
        <v>169</v>
      </c>
      <c r="P91" s="26">
        <v>10</v>
      </c>
      <c r="Q91" s="5" t="str">
        <f t="shared" si="1"/>
        <v>з  01.01.2022</v>
      </c>
    </row>
    <row r="92" spans="1:21" ht="42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3" t="s">
        <v>86</v>
      </c>
      <c r="O92" s="22" t="s">
        <v>170</v>
      </c>
      <c r="P92" s="26">
        <v>10</v>
      </c>
      <c r="Q92" s="5" t="str">
        <f t="shared" si="1"/>
        <v>з  01.01.2022</v>
      </c>
    </row>
    <row r="93" spans="1:21" ht="38.2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3" t="s">
        <v>87</v>
      </c>
      <c r="O93" s="22" t="s">
        <v>171</v>
      </c>
      <c r="P93" s="26">
        <v>10</v>
      </c>
      <c r="Q93" s="5" t="str">
        <f t="shared" si="1"/>
        <v>з  01.01.2022</v>
      </c>
    </row>
    <row r="95" spans="1:21" ht="15.75" customHeight="1">
      <c r="A95" s="7">
        <v>1</v>
      </c>
      <c r="B95" s="46" t="s">
        <v>22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8"/>
      <c r="S95" s="8"/>
      <c r="T95" s="8"/>
      <c r="U95" s="8"/>
    </row>
    <row r="96" spans="1:21" ht="45" customHeight="1">
      <c r="A96" s="9">
        <v>2</v>
      </c>
      <c r="B96" s="47" t="s">
        <v>23</v>
      </c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8"/>
      <c r="S96" s="8"/>
      <c r="T96" s="8"/>
      <c r="U96" s="8"/>
    </row>
    <row r="97" spans="1:21" ht="44.25" customHeight="1">
      <c r="A97" s="9">
        <v>3</v>
      </c>
      <c r="B97" s="48" t="s">
        <v>24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10"/>
      <c r="S97" s="10"/>
      <c r="T97" s="10"/>
      <c r="U97" s="10"/>
    </row>
    <row r="98" spans="1:21" ht="18.75" customHeight="1">
      <c r="A98" s="9"/>
      <c r="B98" s="8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20"/>
      <c r="O98" s="11"/>
      <c r="P98" s="11"/>
      <c r="Q98" s="11"/>
      <c r="R98" s="10"/>
      <c r="S98" s="10"/>
      <c r="T98" s="10"/>
      <c r="U98" s="10"/>
    </row>
    <row r="99" spans="1:21" ht="21">
      <c r="A99" s="38" t="s">
        <v>206</v>
      </c>
      <c r="B99" s="38"/>
      <c r="C99" s="38"/>
      <c r="D99" s="38"/>
      <c r="E99" s="34"/>
      <c r="F99" s="35"/>
      <c r="G99" s="35"/>
      <c r="H99" s="35"/>
      <c r="I99" s="36"/>
      <c r="J99" s="39" t="s">
        <v>207</v>
      </c>
      <c r="K99" s="39"/>
      <c r="L99" s="39"/>
      <c r="M99" s="39"/>
      <c r="N99" s="39"/>
    </row>
    <row r="100" spans="1:21" ht="2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7"/>
    </row>
  </sheetData>
  <mergeCells count="28">
    <mergeCell ref="F3:G3"/>
    <mergeCell ref="H3:I3"/>
    <mergeCell ref="G6:G7"/>
    <mergeCell ref="H6:H7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J3:M3"/>
    <mergeCell ref="Q5:Q7"/>
    <mergeCell ref="A99:D99"/>
    <mergeCell ref="J99:N99"/>
    <mergeCell ref="I6:I7"/>
    <mergeCell ref="J6:K6"/>
    <mergeCell ref="L6:M6"/>
    <mergeCell ref="N6:N7"/>
    <mergeCell ref="B95:Q95"/>
    <mergeCell ref="B96:Q96"/>
    <mergeCell ref="B97:Q97"/>
    <mergeCell ref="O6:O7"/>
    <mergeCell ref="F17:H17"/>
    <mergeCell ref="D6:D7"/>
    <mergeCell ref="E6:E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Ліпа Валентина Василівна</cp:lastModifiedBy>
  <cp:lastPrinted>2021-03-12T10:05:16Z</cp:lastPrinted>
  <dcterms:created xsi:type="dcterms:W3CDTF">2020-08-06T12:20:22Z</dcterms:created>
  <dcterms:modified xsi:type="dcterms:W3CDTF">2024-08-19T11:08:34Z</dcterms:modified>
</cp:coreProperties>
</file>