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UA56060210000017052!$28:$28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</calcChain>
</file>

<file path=xl/sharedStrings.xml><?xml version="1.0" encoding="utf-8"?>
<sst xmlns="http://schemas.openxmlformats.org/spreadsheetml/2006/main" count="265" uniqueCount="201">
  <si>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</si>
  <si>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</si>
  <si>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</si>
  <si>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</si>
  <si>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</si>
  <si>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</si>
  <si>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</si>
  <si>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</si>
  <si>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</si>
  <si>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</si>
  <si>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</si>
  <si>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</si>
  <si>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</si>
  <si>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</si>
  <si>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</si>
  <si>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</si>
  <si>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</si>
  <si>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</si>
  <si>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A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</si>
  <si>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</si>
  <si>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</si>
  <si>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</si>
  <si>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</si>
  <si>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</si>
  <si>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</si>
  <si>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</si>
  <si>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</si>
  <si>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</si>
  <si>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</si>
  <si>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</si>
  <si>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</si>
  <si>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</si>
  <si>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</si>
  <si>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</si>
  <si>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</si>
  <si>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</si>
  <si>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</si>
  <si>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</si>
  <si>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</si>
  <si>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</si>
  <si>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</si>
  <si>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</si>
  <si>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</si>
  <si>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</si>
  <si>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</si>
  <si>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</si>
  <si>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</si>
  <si>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</si>
  <si>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</si>
  <si>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</si>
  <si>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</si>
  <si>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</si>
  <si>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</si>
  <si>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</si>
  <si>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</si>
  <si>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</si>
  <si>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</si>
  <si>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</si>
  <si>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</si>
  <si>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</si>
  <si>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</si>
  <si>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</si>
  <si>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</si>
  <si>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</si>
  <si>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</si>
  <si>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</si>
  <si>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</si>
  <si>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</si>
  <si>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</si>
  <si>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</si>
  <si>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</si>
  <si>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</si>
  <si>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</si>
  <si>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</si>
  <si>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</si>
  <si>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</si>
  <si>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</si>
  <si>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</si>
  <si>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</si>
  <si>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</si>
  <si>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</si>
  <si>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</si>
  <si>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</si>
  <si>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</si>
  <si>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</si>
  <si>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</si>
  <si>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</si>
  <si>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</si>
  <si>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</si>
  <si>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</si>
  <si>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</si>
  <si>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</si>
  <si>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</si>
  <si>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</si>
  <si>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</si>
  <si>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</si>
  <si>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</si>
  <si>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</si>
  <si>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</si>
  <si>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</si>
  <si>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</si>
  <si>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</si>
  <si>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</si>
  <si>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</si>
  <si>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</si>
  <si>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</si>
  <si>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</si>
  <si>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</si>
  <si>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</si>
  <si>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</si>
  <si>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</si>
  <si>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</si>
  <si>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</si>
  <si>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</si>
  <si>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</si>
  <si>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</si>
  <si>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</si>
  <si>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</si>
  <si>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</si>
  <si>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</si>
  <si>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</si>
  <si>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</si>
  <si>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</si>
  <si>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</si>
  <si>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</si>
  <si>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</si>
  <si>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</si>
  <si>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</si>
  <si>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</si>
  <si>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</si>
  <si>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</si>
  <si>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</si>
  <si>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</si>
  <si>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</si>
  <si>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</si>
  <si>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</si>
  <si>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</si>
  <si>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</si>
  <si>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</si>
  <si>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</si>
  <si>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</si>
  <si>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</si>
  <si>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</si>
  <si>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</si>
  <si>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</si>
  <si>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</si>
  <si>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</si>
  <si>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</si>
  <si>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</si>
  <si>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</si>
  <si>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</si>
  <si>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</si>
  <si>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</si>
  <si>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</si>
  <si>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</si>
  <si>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</si>
  <si>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</si>
  <si>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</si>
  <si>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</si>
  <si>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</si>
  <si>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</si>
  <si>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</si>
  <si>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</si>
  <si>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</si>
  <si>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</si>
  <si>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</si>
  <si>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З 01.01.2024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</si>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</sst>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topLeftCell="B1" zoomScaleNormal="100" workbookViewId="0">
      <selection activeCell="B3" sqref="B3:G3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7</v>
      </c>
      <c r="G2" s="8"/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63" x14ac:dyDescent="0.2">
      <c r="B8" s="10"/>
      <c r="C8" s="18" t="s">
        <v>199</v>
      </c>
      <c r="D8" s="59" t="s">
        <v>200</v>
      </c>
      <c r="E8" s="60"/>
      <c r="F8" s="60"/>
      <c r="G8" s="61"/>
      <c r="H8" s="58" t="s">
        <v>200</v>
      </c>
    </row>
    <row r="9" spans="2:8" ht="47.25" x14ac:dyDescent="0.2">
      <c r="B9" s="10"/>
      <c r="C9" s="18" t="s">
        <v>197</v>
      </c>
      <c r="D9" s="59" t="s">
        <v>198</v>
      </c>
      <c r="E9" s="60"/>
      <c r="F9" s="60"/>
      <c r="G9" s="61"/>
      <c r="H9" s="58" t="s">
        <v>198</v>
      </c>
    </row>
    <row r="10" spans="2:8" ht="47.25" x14ac:dyDescent="0.2">
      <c r="B10" s="10"/>
      <c r="C10" s="18" t="s">
        <v>195</v>
      </c>
      <c r="D10" s="59" t="s">
        <v>196</v>
      </c>
      <c r="E10" s="60"/>
      <c r="F10" s="60"/>
      <c r="G10" s="61"/>
      <c r="H10" s="58" t="s">
        <v>196</v>
      </c>
    </row>
    <row r="11" spans="2:8" ht="47.25" x14ac:dyDescent="0.2">
      <c r="B11" s="10"/>
      <c r="C11" s="18" t="s">
        <v>193</v>
      </c>
      <c r="D11" s="59" t="s">
        <v>194</v>
      </c>
      <c r="E11" s="60"/>
      <c r="F11" s="60"/>
      <c r="G11" s="61"/>
      <c r="H11" s="58" t="s">
        <v>194</v>
      </c>
    </row>
    <row r="12" spans="2:8" ht="47.25" x14ac:dyDescent="0.2">
      <c r="B12" s="10"/>
      <c r="C12" s="18" t="s">
        <v>191</v>
      </c>
      <c r="D12" s="59" t="s">
        <v>192</v>
      </c>
      <c r="E12" s="60"/>
      <c r="F12" s="60"/>
      <c r="G12" s="61"/>
      <c r="H12" s="58" t="s">
        <v>192</v>
      </c>
    </row>
    <row r="13" spans="2:8" ht="47.25" x14ac:dyDescent="0.2">
      <c r="B13" s="10"/>
      <c r="C13" s="18" t="s">
        <v>189</v>
      </c>
      <c r="D13" s="59" t="s">
        <v>190</v>
      </c>
      <c r="E13" s="60"/>
      <c r="F13" s="60"/>
      <c r="G13" s="61"/>
      <c r="H13" s="58" t="s">
        <v>190</v>
      </c>
    </row>
    <row r="14" spans="2:8" ht="47.25" x14ac:dyDescent="0.2">
      <c r="B14" s="10"/>
      <c r="C14" s="18" t="s">
        <v>187</v>
      </c>
      <c r="D14" s="59" t="s">
        <v>188</v>
      </c>
      <c r="E14" s="60"/>
      <c r="F14" s="60"/>
      <c r="G14" s="61"/>
      <c r="H14" s="58" t="s">
        <v>188</v>
      </c>
    </row>
    <row r="15" spans="2:8" ht="47.25" x14ac:dyDescent="0.2">
      <c r="B15" s="10"/>
      <c r="C15" s="18" t="s">
        <v>185</v>
      </c>
      <c r="D15" s="59" t="s">
        <v>186</v>
      </c>
      <c r="E15" s="60"/>
      <c r="F15" s="60"/>
      <c r="G15" s="61"/>
      <c r="H15" s="58" t="s">
        <v>186</v>
      </c>
    </row>
    <row r="16" spans="2:8" ht="47.25" x14ac:dyDescent="0.2">
      <c r="B16" s="10"/>
      <c r="C16" s="18" t="s">
        <v>183</v>
      </c>
      <c r="D16" s="59" t="s">
        <v>184</v>
      </c>
      <c r="E16" s="60"/>
      <c r="F16" s="60"/>
      <c r="G16" s="61"/>
      <c r="H16" s="58" t="s">
        <v>184</v>
      </c>
    </row>
    <row r="17" spans="1:9" ht="47.25" x14ac:dyDescent="0.2">
      <c r="B17" s="10"/>
      <c r="C17" s="18" t="s">
        <v>181</v>
      </c>
      <c r="D17" s="59" t="s">
        <v>182</v>
      </c>
      <c r="E17" s="60"/>
      <c r="F17" s="60"/>
      <c r="G17" s="61"/>
      <c r="H17" s="58" t="s">
        <v>182</v>
      </c>
    </row>
    <row r="18" spans="1:9" ht="47.25" x14ac:dyDescent="0.2">
      <c r="B18" s="10"/>
      <c r="C18" s="18" t="s">
        <v>179</v>
      </c>
      <c r="D18" s="59" t="s">
        <v>180</v>
      </c>
      <c r="E18" s="60"/>
      <c r="F18" s="60"/>
      <c r="G18" s="61"/>
      <c r="H18" s="58" t="s">
        <v>180</v>
      </c>
    </row>
    <row r="19" spans="1:9" ht="47.25" x14ac:dyDescent="0.2">
      <c r="B19" s="10"/>
      <c r="C19" s="18" t="s">
        <v>177</v>
      </c>
      <c r="D19" s="59" t="s">
        <v>178</v>
      </c>
      <c r="E19" s="60"/>
      <c r="F19" s="60"/>
      <c r="G19" s="61"/>
      <c r="H19" s="58" t="s">
        <v>178</v>
      </c>
    </row>
    <row r="20" spans="1:9" ht="47.25" x14ac:dyDescent="0.2">
      <c r="B20" s="10"/>
      <c r="C20" s="18" t="s">
        <v>175</v>
      </c>
      <c r="D20" s="59" t="s">
        <v>176</v>
      </c>
      <c r="E20" s="60"/>
      <c r="F20" s="60"/>
      <c r="G20" s="61"/>
      <c r="H20" s="58" t="s">
        <v>176</v>
      </c>
    </row>
    <row r="21" spans="1:9" ht="47.25" x14ac:dyDescent="0.2">
      <c r="B21" s="10"/>
      <c r="C21" s="18" t="s">
        <v>173</v>
      </c>
      <c r="D21" s="59" t="s">
        <v>174</v>
      </c>
      <c r="E21" s="60"/>
      <c r="F21" s="60"/>
      <c r="G21" s="61"/>
      <c r="H21" s="58" t="s">
        <v>174</v>
      </c>
    </row>
    <row r="22" spans="1:9" ht="47.25" x14ac:dyDescent="0.2">
      <c r="B22" s="10"/>
      <c r="C22" s="18" t="s">
        <v>171</v>
      </c>
      <c r="D22" s="59" t="s">
        <v>172</v>
      </c>
      <c r="E22" s="60"/>
      <c r="F22" s="60"/>
      <c r="G22" s="61"/>
      <c r="H22" s="58" t="s">
        <v>172</v>
      </c>
    </row>
    <row r="23" spans="1:9" ht="47.25" x14ac:dyDescent="0.2">
      <c r="B23" s="10"/>
      <c r="C23" s="18" t="s">
        <v>169</v>
      </c>
      <c r="D23" s="59" t="s">
        <v>170</v>
      </c>
      <c r="E23" s="60"/>
      <c r="F23" s="60"/>
      <c r="G23" s="61"/>
      <c r="H23" s="58" t="s">
        <v>170</v>
      </c>
    </row>
    <row r="24" spans="1:9" ht="47.25" x14ac:dyDescent="0.2">
      <c r="B24" s="10"/>
      <c r="C24" s="18" t="s">
        <v>167</v>
      </c>
      <c r="D24" s="19" t="s">
        <v>168</v>
      </c>
      <c r="E24" s="19"/>
      <c r="F24" s="19"/>
      <c r="G24" s="19"/>
      <c r="H24" s="20" t="s">
        <v>168</v>
      </c>
      <c r="I24" s="21"/>
    </row>
    <row r="25" spans="1:9" ht="18.75" customHeight="1" x14ac:dyDescent="0.2">
      <c r="B25" s="22"/>
      <c r="C25" s="22"/>
      <c r="D25" s="22"/>
      <c r="E25" s="22"/>
      <c r="F25" s="22"/>
      <c r="G25" s="22"/>
    </row>
    <row r="26" spans="1:9" ht="37.5" customHeight="1" x14ac:dyDescent="0.2">
      <c r="A26" s="50"/>
      <c r="B26" s="23" t="s">
        <v>6</v>
      </c>
      <c r="C26" s="23"/>
      <c r="D26" s="23"/>
      <c r="E26" s="23"/>
      <c r="F26" s="23" t="s">
        <v>7</v>
      </c>
      <c r="G26" s="23" t="s">
        <v>8</v>
      </c>
    </row>
    <row r="27" spans="1:9" s="1" customFormat="1" ht="39.75" customHeight="1" x14ac:dyDescent="0.2">
      <c r="A27" s="51"/>
      <c r="B27" s="18" t="s">
        <v>9</v>
      </c>
      <c r="C27" s="23" t="s">
        <v>10</v>
      </c>
      <c r="D27" s="23"/>
      <c r="E27" s="23"/>
      <c r="F27" s="23"/>
      <c r="G27" s="23"/>
      <c r="I27" s="2"/>
    </row>
    <row r="28" spans="1:9" s="1" customFormat="1" ht="15" x14ac:dyDescent="0.25">
      <c r="A28" s="51"/>
      <c r="B28" s="24" t="s">
        <v>11</v>
      </c>
      <c r="C28" s="48">
        <v>2</v>
      </c>
      <c r="D28" s="49"/>
      <c r="E28" s="49"/>
      <c r="F28" s="25">
        <v>3</v>
      </c>
      <c r="G28" s="25">
        <v>4</v>
      </c>
      <c r="I28" s="2"/>
    </row>
    <row r="29" spans="1:9" x14ac:dyDescent="0.2">
      <c r="A29" s="52">
        <v>2</v>
      </c>
      <c r="B29" s="53" t="s">
        <v>18</v>
      </c>
      <c r="C29" s="54" t="s">
        <v>19</v>
      </c>
      <c r="D29" s="55"/>
      <c r="E29" s="55"/>
      <c r="F29" s="56"/>
      <c r="G29" s="57"/>
      <c r="H29" s="41"/>
      <c r="I29" s="2" t="str">
        <f t="shared" ref="I29:I60" si="0">C29</f>
        <v>СІЛЬСЬКЕ ГОСПОДАРСТВО, ЛІСОВЕ ГОСПОДАРСТВО ТА РИБНЕ ГОСПОДАРСТВО</v>
      </c>
    </row>
    <row r="30" spans="1:9" x14ac:dyDescent="0.2">
      <c r="A30" s="52">
        <v>1</v>
      </c>
      <c r="B30" s="53" t="s">
        <v>20</v>
      </c>
      <c r="C30" s="54" t="s">
        <v>21</v>
      </c>
      <c r="D30" s="55"/>
      <c r="E30" s="55"/>
      <c r="F30" s="56"/>
      <c r="G30" s="57"/>
      <c r="H30" s="41"/>
      <c r="I30" s="2" t="str">
        <f t="shared" si="0"/>
        <v>Лісове господарство та лісозаготівлі</v>
      </c>
    </row>
    <row r="31" spans="1:9" x14ac:dyDescent="0.2">
      <c r="A31" s="52">
        <v>1</v>
      </c>
      <c r="B31" s="53" t="s">
        <v>22</v>
      </c>
      <c r="C31" s="54" t="s">
        <v>23</v>
      </c>
      <c r="D31" s="55"/>
      <c r="E31" s="55"/>
      <c r="F31" s="56"/>
      <c r="G31" s="57"/>
      <c r="H31" s="41"/>
      <c r="I31" s="2" t="str">
        <f t="shared" si="0"/>
        <v>Надання допоміжних послуг у лісовому господарстві</v>
      </c>
    </row>
    <row r="32" spans="1:9" x14ac:dyDescent="0.2">
      <c r="A32" s="52">
        <v>0</v>
      </c>
      <c r="B32" s="53" t="s">
        <v>24</v>
      </c>
      <c r="C32" s="54" t="s">
        <v>23</v>
      </c>
      <c r="D32" s="55"/>
      <c r="E32" s="55"/>
      <c r="F32" s="56">
        <v>10</v>
      </c>
      <c r="G32" s="57" t="s">
        <v>166</v>
      </c>
      <c r="H32" s="41"/>
      <c r="I32" s="2" t="str">
        <f t="shared" si="0"/>
        <v>Надання допоміжних послуг у лісовому господарстві</v>
      </c>
    </row>
    <row r="33" spans="1:9" x14ac:dyDescent="0.2">
      <c r="A33" s="52">
        <v>2</v>
      </c>
      <c r="B33" s="53" t="s">
        <v>25</v>
      </c>
      <c r="C33" s="54" t="s">
        <v>26</v>
      </c>
      <c r="D33" s="55"/>
      <c r="E33" s="55"/>
      <c r="F33" s="56"/>
      <c r="G33" s="57"/>
      <c r="H33" s="41"/>
      <c r="I33" s="2" t="str">
        <f t="shared" si="0"/>
        <v>ПЕРЕРОБНА ПРОМИСЛОВІСТЬ</v>
      </c>
    </row>
    <row r="34" spans="1:9" x14ac:dyDescent="0.2">
      <c r="A34" s="52">
        <v>1</v>
      </c>
      <c r="B34" s="53" t="s">
        <v>27</v>
      </c>
      <c r="C34" s="54" t="s">
        <v>28</v>
      </c>
      <c r="D34" s="55"/>
      <c r="E34" s="55"/>
      <c r="F34" s="56"/>
      <c r="G34" s="57"/>
      <c r="H34" s="41"/>
      <c r="I34" s="2" t="str">
        <f t="shared" si="0"/>
        <v>Текстильне виробництво</v>
      </c>
    </row>
    <row r="35" spans="1:9" x14ac:dyDescent="0.2">
      <c r="A35" s="52">
        <v>1</v>
      </c>
      <c r="B35" s="53" t="s">
        <v>29</v>
      </c>
      <c r="C35" s="54" t="s">
        <v>30</v>
      </c>
      <c r="D35" s="55"/>
      <c r="E35" s="55"/>
      <c r="F35" s="56"/>
      <c r="G35" s="57"/>
      <c r="H35" s="41"/>
      <c r="I35" s="2" t="str">
        <f t="shared" si="0"/>
        <v>Виробництво інших текстильних виробів</v>
      </c>
    </row>
    <row r="36" spans="1:9" x14ac:dyDescent="0.2">
      <c r="A36" s="52">
        <v>0</v>
      </c>
      <c r="B36" s="53" t="s">
        <v>31</v>
      </c>
      <c r="C36" s="54" t="s">
        <v>32</v>
      </c>
      <c r="D36" s="55"/>
      <c r="E36" s="55"/>
      <c r="F36" s="56">
        <v>10</v>
      </c>
      <c r="G36" s="57" t="s">
        <v>166</v>
      </c>
      <c r="H36" s="41"/>
      <c r="I36" s="2" t="str">
        <f t="shared" si="0"/>
        <v>Виробництво трикотажного полотна</v>
      </c>
    </row>
    <row r="37" spans="1:9" x14ac:dyDescent="0.2">
      <c r="A37" s="52">
        <v>0</v>
      </c>
      <c r="B37" s="53" t="s">
        <v>33</v>
      </c>
      <c r="C37" s="54" t="s">
        <v>34</v>
      </c>
      <c r="D37" s="55"/>
      <c r="E37" s="55"/>
      <c r="F37" s="56">
        <v>10</v>
      </c>
      <c r="G37" s="57" t="s">
        <v>166</v>
      </c>
      <c r="H37" s="41"/>
      <c r="I37" s="2" t="str">
        <f t="shared" si="0"/>
        <v>Виробництво готових текстильних виробів, крім одягу</v>
      </c>
    </row>
    <row r="38" spans="1:9" x14ac:dyDescent="0.2">
      <c r="A38" s="52">
        <v>0</v>
      </c>
      <c r="B38" s="53" t="s">
        <v>35</v>
      </c>
      <c r="C38" s="54" t="s">
        <v>36</v>
      </c>
      <c r="D38" s="55"/>
      <c r="E38" s="55"/>
      <c r="F38" s="56">
        <v>10</v>
      </c>
      <c r="G38" s="57" t="s">
        <v>166</v>
      </c>
      <c r="H38" s="41"/>
      <c r="I38" s="2" t="str">
        <f t="shared" si="0"/>
        <v>Виробництво килимів і килимових виробів</v>
      </c>
    </row>
    <row r="39" spans="1:9" x14ac:dyDescent="0.2">
      <c r="A39" s="52">
        <v>0</v>
      </c>
      <c r="B39" s="53" t="s">
        <v>37</v>
      </c>
      <c r="C39" s="54" t="s">
        <v>38</v>
      </c>
      <c r="D39" s="55"/>
      <c r="E39" s="55"/>
      <c r="F39" s="56">
        <v>10</v>
      </c>
      <c r="G39" s="57" t="s">
        <v>166</v>
      </c>
      <c r="H39" s="41"/>
      <c r="I39" s="2" t="str">
        <f t="shared" si="0"/>
        <v>Виробництво канатів, мотузок, шпагату та сіток</v>
      </c>
    </row>
    <row r="40" spans="1:9" x14ac:dyDescent="0.2">
      <c r="A40" s="52">
        <v>0</v>
      </c>
      <c r="B40" s="53" t="s">
        <v>39</v>
      </c>
      <c r="C40" s="54" t="s">
        <v>40</v>
      </c>
      <c r="D40" s="55"/>
      <c r="E40" s="55"/>
      <c r="F40" s="56">
        <v>10</v>
      </c>
      <c r="G40" s="57" t="s">
        <v>166</v>
      </c>
      <c r="H40" s="41"/>
      <c r="I40" s="2" t="str">
        <f t="shared" si="0"/>
        <v>Виробництво нетканих текстильних матеріалів і виробів із них, крім одягу</v>
      </c>
    </row>
    <row r="41" spans="1:9" x14ac:dyDescent="0.2">
      <c r="A41" s="52">
        <v>1</v>
      </c>
      <c r="B41" s="53" t="s">
        <v>41</v>
      </c>
      <c r="C41" s="54" t="s">
        <v>42</v>
      </c>
      <c r="D41" s="55"/>
      <c r="E41" s="55"/>
      <c r="F41" s="56"/>
      <c r="G41" s="57"/>
      <c r="H41" s="41"/>
      <c r="I41" s="2" t="str">
        <f t="shared" si="0"/>
        <v>Виробництво одягу</v>
      </c>
    </row>
    <row r="42" spans="1:9" x14ac:dyDescent="0.2">
      <c r="A42" s="52">
        <v>1</v>
      </c>
      <c r="B42" s="53" t="s">
        <v>43</v>
      </c>
      <c r="C42" s="54" t="s">
        <v>44</v>
      </c>
      <c r="D42" s="55"/>
      <c r="E42" s="55"/>
      <c r="F42" s="56"/>
      <c r="G42" s="57"/>
      <c r="H42" s="41"/>
      <c r="I42" s="2" t="str">
        <f t="shared" si="0"/>
        <v>Виробництво одягу, крім хутряного</v>
      </c>
    </row>
    <row r="43" spans="1:9" x14ac:dyDescent="0.2">
      <c r="A43" s="52">
        <v>0</v>
      </c>
      <c r="B43" s="53" t="s">
        <v>45</v>
      </c>
      <c r="C43" s="54" t="s">
        <v>46</v>
      </c>
      <c r="D43" s="55"/>
      <c r="E43" s="55"/>
      <c r="F43" s="56">
        <v>10</v>
      </c>
      <c r="G43" s="57" t="s">
        <v>166</v>
      </c>
      <c r="H43" s="41"/>
      <c r="I43" s="2" t="str">
        <f t="shared" si="0"/>
        <v>Виробництво одягу зі шкіри</v>
      </c>
    </row>
    <row r="44" spans="1:9" x14ac:dyDescent="0.2">
      <c r="A44" s="52">
        <v>0</v>
      </c>
      <c r="B44" s="53" t="s">
        <v>47</v>
      </c>
      <c r="C44" s="54" t="s">
        <v>48</v>
      </c>
      <c r="D44" s="55"/>
      <c r="E44" s="55"/>
      <c r="F44" s="56">
        <v>10</v>
      </c>
      <c r="G44" s="57" t="s">
        <v>166</v>
      </c>
      <c r="H44" s="41"/>
      <c r="I44" s="2" t="str">
        <f t="shared" si="0"/>
        <v>Виробництво робочого одягу</v>
      </c>
    </row>
    <row r="45" spans="1:9" x14ac:dyDescent="0.2">
      <c r="A45" s="52">
        <v>0</v>
      </c>
      <c r="B45" s="53" t="s">
        <v>49</v>
      </c>
      <c r="C45" s="54" t="s">
        <v>50</v>
      </c>
      <c r="D45" s="55"/>
      <c r="E45" s="55"/>
      <c r="F45" s="56">
        <v>10</v>
      </c>
      <c r="G45" s="57" t="s">
        <v>166</v>
      </c>
      <c r="H45" s="41"/>
      <c r="I45" s="2" t="str">
        <f t="shared" si="0"/>
        <v>Виробництво іншого верхнього одягу</v>
      </c>
    </row>
    <row r="46" spans="1:9" x14ac:dyDescent="0.2">
      <c r="A46" s="52">
        <v>0</v>
      </c>
      <c r="B46" s="53" t="s">
        <v>51</v>
      </c>
      <c r="C46" s="54" t="s">
        <v>52</v>
      </c>
      <c r="D46" s="55"/>
      <c r="E46" s="55"/>
      <c r="F46" s="56">
        <v>10</v>
      </c>
      <c r="G46" s="57" t="s">
        <v>166</v>
      </c>
      <c r="H46" s="41"/>
      <c r="I46" s="2" t="str">
        <f t="shared" si="0"/>
        <v>Виробництво спіднього одягу</v>
      </c>
    </row>
    <row r="47" spans="1:9" x14ac:dyDescent="0.2">
      <c r="A47" s="52">
        <v>0</v>
      </c>
      <c r="B47" s="53" t="s">
        <v>53</v>
      </c>
      <c r="C47" s="54" t="s">
        <v>54</v>
      </c>
      <c r="D47" s="55"/>
      <c r="E47" s="55"/>
      <c r="F47" s="56">
        <v>10</v>
      </c>
      <c r="G47" s="57" t="s">
        <v>166</v>
      </c>
      <c r="H47" s="41"/>
      <c r="I47" s="2" t="str">
        <f t="shared" si="0"/>
        <v>Виробництво іншого одягу й аксесуарів</v>
      </c>
    </row>
    <row r="48" spans="1:9" x14ac:dyDescent="0.2">
      <c r="A48" s="52">
        <v>1</v>
      </c>
      <c r="B48" s="53" t="s">
        <v>55</v>
      </c>
      <c r="C48" s="54" t="s">
        <v>56</v>
      </c>
      <c r="D48" s="55"/>
      <c r="E48" s="55"/>
      <c r="F48" s="56"/>
      <c r="G48" s="57"/>
      <c r="H48" s="41"/>
      <c r="I48" s="2" t="str">
        <f t="shared" si="0"/>
        <v>Виготовлення виробів із хутра</v>
      </c>
    </row>
    <row r="49" spans="1:9" x14ac:dyDescent="0.2">
      <c r="A49" s="52">
        <v>0</v>
      </c>
      <c r="B49" s="53" t="s">
        <v>57</v>
      </c>
      <c r="C49" s="54" t="s">
        <v>56</v>
      </c>
      <c r="D49" s="55"/>
      <c r="E49" s="55"/>
      <c r="F49" s="56">
        <v>10</v>
      </c>
      <c r="G49" s="57" t="s">
        <v>166</v>
      </c>
      <c r="H49" s="41"/>
      <c r="I49" s="2" t="str">
        <f t="shared" si="0"/>
        <v>Виготовлення виробів із хутра</v>
      </c>
    </row>
    <row r="50" spans="1:9" x14ac:dyDescent="0.2">
      <c r="A50" s="52">
        <v>1</v>
      </c>
      <c r="B50" s="53" t="s">
        <v>58</v>
      </c>
      <c r="C50" s="54" t="s">
        <v>59</v>
      </c>
      <c r="D50" s="55"/>
      <c r="E50" s="55"/>
      <c r="F50" s="56"/>
      <c r="G50" s="57"/>
      <c r="H50" s="41"/>
      <c r="I50" s="2" t="str">
        <f t="shared" si="0"/>
        <v>Виробництво трикотажного та в'язаного одягу</v>
      </c>
    </row>
    <row r="51" spans="1:9" x14ac:dyDescent="0.2">
      <c r="A51" s="52">
        <v>0</v>
      </c>
      <c r="B51" s="53" t="s">
        <v>60</v>
      </c>
      <c r="C51" s="54" t="s">
        <v>61</v>
      </c>
      <c r="D51" s="55"/>
      <c r="E51" s="55"/>
      <c r="F51" s="56">
        <v>10</v>
      </c>
      <c r="G51" s="57" t="s">
        <v>166</v>
      </c>
      <c r="H51" s="41"/>
      <c r="I51" s="2" t="str">
        <f t="shared" si="0"/>
        <v>Виробництво панчішно-шкарпеткових виробів</v>
      </c>
    </row>
    <row r="52" spans="1:9" x14ac:dyDescent="0.2">
      <c r="A52" s="52">
        <v>0</v>
      </c>
      <c r="B52" s="53" t="s">
        <v>62</v>
      </c>
      <c r="C52" s="54" t="s">
        <v>63</v>
      </c>
      <c r="D52" s="55"/>
      <c r="E52" s="55"/>
      <c r="F52" s="56">
        <v>10</v>
      </c>
      <c r="G52" s="57" t="s">
        <v>166</v>
      </c>
      <c r="H52" s="41"/>
      <c r="I52" s="2" t="str">
        <f t="shared" si="0"/>
        <v>Виробництво іншого трикотажного та в'язаного одягу</v>
      </c>
    </row>
    <row r="53" spans="1:9" x14ac:dyDescent="0.2">
      <c r="A53" s="52">
        <v>1</v>
      </c>
      <c r="B53" s="53" t="s">
        <v>64</v>
      </c>
      <c r="C53" s="54" t="s">
        <v>65</v>
      </c>
      <c r="D53" s="55"/>
      <c r="E53" s="55"/>
      <c r="F53" s="56"/>
      <c r="G53" s="57"/>
      <c r="H53" s="41"/>
      <c r="I53" s="2" t="str">
        <f t="shared" si="0"/>
        <v>Виробництво шкіри, виробів зі шкіри та інших матеріалів</v>
      </c>
    </row>
    <row r="54" spans="1:9" ht="25.5" x14ac:dyDescent="0.2">
      <c r="A54" s="52">
        <v>1</v>
      </c>
      <c r="B54" s="53" t="s">
        <v>66</v>
      </c>
      <c r="C54" s="54" t="s">
        <v>67</v>
      </c>
      <c r="D54" s="55"/>
      <c r="E54" s="55"/>
      <c r="F54" s="56"/>
      <c r="G54" s="57"/>
      <c r="H54" s="41"/>
      <c r="I54" s="2" t="str">
        <f t="shared" si="0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55" spans="1:9" x14ac:dyDescent="0.2">
      <c r="A55" s="52">
        <v>0</v>
      </c>
      <c r="B55" s="53" t="s">
        <v>68</v>
      </c>
      <c r="C55" s="54" t="s">
        <v>69</v>
      </c>
      <c r="D55" s="55"/>
      <c r="E55" s="55"/>
      <c r="F55" s="56">
        <v>10</v>
      </c>
      <c r="G55" s="57" t="s">
        <v>166</v>
      </c>
      <c r="H55" s="41"/>
      <c r="I55" s="2" t="str">
        <f t="shared" si="0"/>
        <v>Дублення шкур і оздоблення шкіри; вичинка та фарбування хутра</v>
      </c>
    </row>
    <row r="56" spans="1:9" x14ac:dyDescent="0.2">
      <c r="A56" s="52">
        <v>0</v>
      </c>
      <c r="B56" s="53" t="s">
        <v>70</v>
      </c>
      <c r="C56" s="54" t="s">
        <v>71</v>
      </c>
      <c r="D56" s="55"/>
      <c r="E56" s="55"/>
      <c r="F56" s="56">
        <v>10</v>
      </c>
      <c r="G56" s="57" t="s">
        <v>166</v>
      </c>
      <c r="H56" s="41"/>
      <c r="I56" s="2" t="str">
        <f t="shared" si="0"/>
        <v>Виробництво дорожніх виробів, сумок, лимарно-сідельних виробів зі шкіри та інших матеріалів</v>
      </c>
    </row>
    <row r="57" spans="1:9" x14ac:dyDescent="0.2">
      <c r="A57" s="52">
        <v>1</v>
      </c>
      <c r="B57" s="53" t="s">
        <v>72</v>
      </c>
      <c r="C57" s="54" t="s">
        <v>73</v>
      </c>
      <c r="D57" s="55"/>
      <c r="E57" s="55"/>
      <c r="F57" s="56"/>
      <c r="G57" s="57"/>
      <c r="H57" s="41"/>
      <c r="I57" s="2" t="str">
        <f t="shared" si="0"/>
        <v>Виробництво взуття</v>
      </c>
    </row>
    <row r="58" spans="1:9" x14ac:dyDescent="0.2">
      <c r="A58" s="52">
        <v>0</v>
      </c>
      <c r="B58" s="53" t="s">
        <v>74</v>
      </c>
      <c r="C58" s="54" t="s">
        <v>73</v>
      </c>
      <c r="D58" s="55"/>
      <c r="E58" s="55"/>
      <c r="F58" s="56">
        <v>10</v>
      </c>
      <c r="G58" s="57" t="s">
        <v>166</v>
      </c>
      <c r="H58" s="41"/>
      <c r="I58" s="2" t="str">
        <f t="shared" si="0"/>
        <v>Виробництво взуття</v>
      </c>
    </row>
    <row r="59" spans="1:9" ht="25.5" x14ac:dyDescent="0.2">
      <c r="A59" s="52">
        <v>1</v>
      </c>
      <c r="B59" s="53" t="s">
        <v>75</v>
      </c>
      <c r="C59" s="54" t="s">
        <v>76</v>
      </c>
      <c r="D59" s="55"/>
      <c r="E59" s="55"/>
      <c r="F59" s="56"/>
      <c r="G59" s="57"/>
      <c r="H59" s="41"/>
      <c r="I59" s="2" t="str">
        <f t="shared" si="0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60" spans="1:9" x14ac:dyDescent="0.2">
      <c r="A60" s="52">
        <v>1</v>
      </c>
      <c r="B60" s="53" t="s">
        <v>77</v>
      </c>
      <c r="C60" s="54" t="s">
        <v>78</v>
      </c>
      <c r="D60" s="55"/>
      <c r="E60" s="55"/>
      <c r="F60" s="56"/>
      <c r="G60" s="57"/>
      <c r="H60" s="41"/>
      <c r="I60" s="2" t="str">
        <f t="shared" si="0"/>
        <v>Виготовлення виробів з деревини, корка, соломки та рослинних матеріалів для плетіння</v>
      </c>
    </row>
    <row r="61" spans="1:9" x14ac:dyDescent="0.2">
      <c r="A61" s="52">
        <v>0</v>
      </c>
      <c r="B61" s="53" t="s">
        <v>79</v>
      </c>
      <c r="C61" s="54" t="s">
        <v>80</v>
      </c>
      <c r="D61" s="55"/>
      <c r="E61" s="55"/>
      <c r="F61" s="56">
        <v>10</v>
      </c>
      <c r="G61" s="57" t="s">
        <v>166</v>
      </c>
      <c r="H61" s="41"/>
      <c r="I61" s="2" t="str">
        <f t="shared" ref="I61:I92" si="1">C61</f>
        <v>Виробництво інших дерев'яних будівельних конструкцій і столярних виробів</v>
      </c>
    </row>
    <row r="62" spans="1:9" x14ac:dyDescent="0.2">
      <c r="A62" s="52">
        <v>0</v>
      </c>
      <c r="B62" s="53" t="s">
        <v>81</v>
      </c>
      <c r="C62" s="54" t="s">
        <v>82</v>
      </c>
      <c r="D62" s="55"/>
      <c r="E62" s="55"/>
      <c r="F62" s="56">
        <v>10</v>
      </c>
      <c r="G62" s="57" t="s">
        <v>166</v>
      </c>
      <c r="H62" s="41"/>
      <c r="I62" s="2" t="str">
        <f t="shared" si="1"/>
        <v>Виробництво дерев'яної тари</v>
      </c>
    </row>
    <row r="63" spans="1:9" ht="25.5" x14ac:dyDescent="0.2">
      <c r="A63" s="52">
        <v>0</v>
      </c>
      <c r="B63" s="53" t="s">
        <v>83</v>
      </c>
      <c r="C63" s="54" t="s">
        <v>84</v>
      </c>
      <c r="D63" s="55"/>
      <c r="E63" s="55"/>
      <c r="F63" s="56">
        <v>10</v>
      </c>
      <c r="G63" s="57" t="s">
        <v>166</v>
      </c>
      <c r="H63" s="41"/>
      <c r="I63" s="2" t="str">
        <f t="shared" si="1"/>
        <v>Виробництво інших виробів з деревини; виготовлення виробів з корка, соломки та рослинних матеріалів для плетіння</v>
      </c>
    </row>
    <row r="64" spans="1:9" x14ac:dyDescent="0.2">
      <c r="A64" s="52">
        <v>1</v>
      </c>
      <c r="B64" s="53" t="s">
        <v>85</v>
      </c>
      <c r="C64" s="54" t="s">
        <v>86</v>
      </c>
      <c r="D64" s="55"/>
      <c r="E64" s="55"/>
      <c r="F64" s="56"/>
      <c r="G64" s="57"/>
      <c r="H64" s="41"/>
      <c r="I64" s="2" t="str">
        <f t="shared" si="1"/>
        <v>Ремонт і монтаж машин і устатковання</v>
      </c>
    </row>
    <row r="65" spans="1:9" x14ac:dyDescent="0.2">
      <c r="A65" s="52">
        <v>1</v>
      </c>
      <c r="B65" s="53" t="s">
        <v>87</v>
      </c>
      <c r="C65" s="54" t="s">
        <v>88</v>
      </c>
      <c r="D65" s="55"/>
      <c r="E65" s="55"/>
      <c r="F65" s="56"/>
      <c r="G65" s="57"/>
      <c r="H65" s="41"/>
      <c r="I65" s="2" t="str">
        <f t="shared" si="1"/>
        <v>Ремонт і технічне обслуговування готових металевих виробів, машин і устатковання</v>
      </c>
    </row>
    <row r="66" spans="1:9" x14ac:dyDescent="0.2">
      <c r="A66" s="52">
        <v>0</v>
      </c>
      <c r="B66" s="53" t="s">
        <v>89</v>
      </c>
      <c r="C66" s="54" t="s">
        <v>90</v>
      </c>
      <c r="D66" s="55"/>
      <c r="E66" s="55"/>
      <c r="F66" s="56">
        <v>10</v>
      </c>
      <c r="G66" s="57" t="s">
        <v>166</v>
      </c>
      <c r="H66" s="41"/>
      <c r="I66" s="2" t="str">
        <f t="shared" si="1"/>
        <v>Ремонт і технічне обслуговування готових металевих виробів</v>
      </c>
    </row>
    <row r="67" spans="1:9" x14ac:dyDescent="0.2">
      <c r="A67" s="52">
        <v>2</v>
      </c>
      <c r="B67" s="53" t="s">
        <v>91</v>
      </c>
      <c r="C67" s="54" t="s">
        <v>92</v>
      </c>
      <c r="D67" s="55"/>
      <c r="E67" s="55"/>
      <c r="F67" s="56"/>
      <c r="G67" s="57"/>
      <c r="H67" s="41"/>
      <c r="I67" s="2" t="str">
        <f t="shared" si="1"/>
        <v>ОПТОВА ТА РОЗДРІБНА ТОРГІВЛЯ; РЕМОНТ АВТОТРАНСПОРТНИХ ЗАСОБІВ І МОТОЦИКЛІВ</v>
      </c>
    </row>
    <row r="68" spans="1:9" x14ac:dyDescent="0.2">
      <c r="A68" s="52">
        <v>1</v>
      </c>
      <c r="B68" s="53" t="s">
        <v>93</v>
      </c>
      <c r="C68" s="54" t="s">
        <v>94</v>
      </c>
      <c r="D68" s="55"/>
      <c r="E68" s="55"/>
      <c r="F68" s="56"/>
      <c r="G68" s="57"/>
      <c r="H68" s="41"/>
      <c r="I68" s="2" t="str">
        <f t="shared" si="1"/>
        <v>Оптова та роздрібна торгівля автотранспортними засобами та мотоциклами, їх ремонт</v>
      </c>
    </row>
    <row r="69" spans="1:9" x14ac:dyDescent="0.2">
      <c r="A69" s="52">
        <v>1</v>
      </c>
      <c r="B69" s="53" t="s">
        <v>95</v>
      </c>
      <c r="C69" s="54" t="s">
        <v>96</v>
      </c>
      <c r="D69" s="55"/>
      <c r="E69" s="55"/>
      <c r="F69" s="56"/>
      <c r="G69" s="57"/>
      <c r="H69" s="41"/>
      <c r="I69" s="2" t="str">
        <f t="shared" si="1"/>
        <v>Технічне обслуговування та ремонт автотранспортних засобів</v>
      </c>
    </row>
    <row r="70" spans="1:9" x14ac:dyDescent="0.2">
      <c r="A70" s="52">
        <v>0</v>
      </c>
      <c r="B70" s="53" t="s">
        <v>97</v>
      </c>
      <c r="C70" s="54" t="s">
        <v>96</v>
      </c>
      <c r="D70" s="55"/>
      <c r="E70" s="55"/>
      <c r="F70" s="56">
        <v>10</v>
      </c>
      <c r="G70" s="57" t="s">
        <v>166</v>
      </c>
      <c r="H70" s="41"/>
      <c r="I70" s="2" t="str">
        <f t="shared" si="1"/>
        <v>Технічне обслуговування та ремонт автотранспортних засобів</v>
      </c>
    </row>
    <row r="71" spans="1:9" x14ac:dyDescent="0.2">
      <c r="A71" s="52">
        <v>1</v>
      </c>
      <c r="B71" s="53" t="s">
        <v>98</v>
      </c>
      <c r="C71" s="54" t="s">
        <v>99</v>
      </c>
      <c r="D71" s="55"/>
      <c r="E71" s="55"/>
      <c r="F71" s="56"/>
      <c r="G71" s="57"/>
      <c r="H71" s="41"/>
      <c r="I71" s="2" t="str">
        <f t="shared" si="1"/>
        <v>Роздрібна торгівля, крім торгівлі автотранспортними засобами та мотоциклами</v>
      </c>
    </row>
    <row r="72" spans="1:9" x14ac:dyDescent="0.2">
      <c r="A72" s="52">
        <v>1</v>
      </c>
      <c r="B72" s="53" t="s">
        <v>100</v>
      </c>
      <c r="C72" s="54" t="s">
        <v>101</v>
      </c>
      <c r="D72" s="55"/>
      <c r="E72" s="55"/>
      <c r="F72" s="56"/>
      <c r="G72" s="57"/>
      <c r="H72" s="41"/>
      <c r="I72" s="2" t="str">
        <f t="shared" si="1"/>
        <v>Роздрібна торгівля з лотків і на ринках</v>
      </c>
    </row>
    <row r="73" spans="1:9" ht="25.5" x14ac:dyDescent="0.2">
      <c r="A73" s="52">
        <v>0</v>
      </c>
      <c r="B73" s="53" t="s">
        <v>102</v>
      </c>
      <c r="C73" s="54" t="s">
        <v>103</v>
      </c>
      <c r="D73" s="55"/>
      <c r="E73" s="55"/>
      <c r="F73" s="56">
        <v>10</v>
      </c>
      <c r="G73" s="57" t="s">
        <v>166</v>
      </c>
      <c r="H73" s="41"/>
      <c r="I73" s="2" t="str">
        <f t="shared" si="1"/>
        <v>Роздрібна торгівля з лотків і на ринках харчовими продуктами, напоями та тютюновими виробами</v>
      </c>
    </row>
    <row r="74" spans="1:9" x14ac:dyDescent="0.2">
      <c r="A74" s="52">
        <v>0</v>
      </c>
      <c r="B74" s="53" t="s">
        <v>104</v>
      </c>
      <c r="C74" s="54" t="s">
        <v>105</v>
      </c>
      <c r="D74" s="55"/>
      <c r="E74" s="55"/>
      <c r="F74" s="56">
        <v>10</v>
      </c>
      <c r="G74" s="57" t="s">
        <v>166</v>
      </c>
      <c r="H74" s="41"/>
      <c r="I74" s="2" t="str">
        <f t="shared" si="1"/>
        <v>Роздрібна торгівля з лотків і на ринках текстильними виробами, одягом і взуттям</v>
      </c>
    </row>
    <row r="75" spans="1:9" x14ac:dyDescent="0.2">
      <c r="A75" s="52">
        <v>0</v>
      </c>
      <c r="B75" s="53" t="s">
        <v>106</v>
      </c>
      <c r="C75" s="54" t="s">
        <v>107</v>
      </c>
      <c r="D75" s="55"/>
      <c r="E75" s="55"/>
      <c r="F75" s="56">
        <v>10</v>
      </c>
      <c r="G75" s="57" t="s">
        <v>166</v>
      </c>
      <c r="H75" s="41"/>
      <c r="I75" s="2" t="str">
        <f t="shared" si="1"/>
        <v>Роздрібна торгівля з лотків і на ринках іншими товарами</v>
      </c>
    </row>
    <row r="76" spans="1:9" x14ac:dyDescent="0.2">
      <c r="A76" s="52">
        <v>2</v>
      </c>
      <c r="B76" s="53" t="s">
        <v>108</v>
      </c>
      <c r="C76" s="54" t="s">
        <v>109</v>
      </c>
      <c r="D76" s="55"/>
      <c r="E76" s="55"/>
      <c r="F76" s="56"/>
      <c r="G76" s="57"/>
      <c r="H76" s="41"/>
      <c r="I76" s="2" t="str">
        <f t="shared" si="1"/>
        <v>ПРОФЕСІЙНА, НАУКОВА ТА ТЕХНІЧНА ДІЯЛЬНІСТЬ</v>
      </c>
    </row>
    <row r="77" spans="1:9" x14ac:dyDescent="0.2">
      <c r="A77" s="52">
        <v>1</v>
      </c>
      <c r="B77" s="53" t="s">
        <v>110</v>
      </c>
      <c r="C77" s="54" t="s">
        <v>111</v>
      </c>
      <c r="D77" s="55"/>
      <c r="E77" s="55"/>
      <c r="F77" s="56"/>
      <c r="G77" s="57"/>
      <c r="H77" s="41"/>
      <c r="I77" s="2" t="str">
        <f t="shared" si="1"/>
        <v>Інша професійна, наукова та технічна діяльність</v>
      </c>
    </row>
    <row r="78" spans="1:9" x14ac:dyDescent="0.2">
      <c r="A78" s="52">
        <v>1</v>
      </c>
      <c r="B78" s="53" t="s">
        <v>112</v>
      </c>
      <c r="C78" s="54" t="s">
        <v>113</v>
      </c>
      <c r="D78" s="55"/>
      <c r="E78" s="55"/>
      <c r="F78" s="56"/>
      <c r="G78" s="57"/>
      <c r="H78" s="41"/>
      <c r="I78" s="2" t="str">
        <f t="shared" si="1"/>
        <v>Діяльність у сфері фотографії</v>
      </c>
    </row>
    <row r="79" spans="1:9" x14ac:dyDescent="0.2">
      <c r="A79" s="52">
        <v>0</v>
      </c>
      <c r="B79" s="53" t="s">
        <v>114</v>
      </c>
      <c r="C79" s="54" t="s">
        <v>113</v>
      </c>
      <c r="D79" s="55"/>
      <c r="E79" s="55"/>
      <c r="F79" s="56">
        <v>10</v>
      </c>
      <c r="G79" s="57" t="s">
        <v>166</v>
      </c>
      <c r="H79" s="41"/>
      <c r="I79" s="2" t="str">
        <f t="shared" si="1"/>
        <v>Діяльність у сфері фотографії</v>
      </c>
    </row>
    <row r="80" spans="1:9" x14ac:dyDescent="0.2">
      <c r="A80" s="52">
        <v>2</v>
      </c>
      <c r="B80" s="53" t="s">
        <v>115</v>
      </c>
      <c r="C80" s="54" t="s">
        <v>116</v>
      </c>
      <c r="D80" s="55"/>
      <c r="E80" s="55"/>
      <c r="F80" s="56"/>
      <c r="G80" s="57"/>
      <c r="H80" s="41"/>
      <c r="I80" s="2" t="str">
        <f t="shared" si="1"/>
        <v>ДІЯЛЬНІСТЬ У СФЕРІ АДМІНІСТРАТИВНОГО ТА ДОПОМІЖНОГО ОБСЛУГОВУВАННЯ</v>
      </c>
    </row>
    <row r="81" spans="1:9" x14ac:dyDescent="0.2">
      <c r="A81" s="52">
        <v>1</v>
      </c>
      <c r="B81" s="53" t="s">
        <v>117</v>
      </c>
      <c r="C81" s="54" t="s">
        <v>118</v>
      </c>
      <c r="D81" s="55"/>
      <c r="E81" s="55"/>
      <c r="F81" s="56"/>
      <c r="G81" s="57"/>
      <c r="H81" s="41"/>
      <c r="I81" s="2" t="str">
        <f t="shared" si="1"/>
        <v>Оренда, прокат і лізинг</v>
      </c>
    </row>
    <row r="82" spans="1:9" x14ac:dyDescent="0.2">
      <c r="A82" s="52">
        <v>1</v>
      </c>
      <c r="B82" s="53" t="s">
        <v>119</v>
      </c>
      <c r="C82" s="54" t="s">
        <v>120</v>
      </c>
      <c r="D82" s="55"/>
      <c r="E82" s="55"/>
      <c r="F82" s="56"/>
      <c r="G82" s="57"/>
      <c r="H82" s="41"/>
      <c r="I82" s="2" t="str">
        <f t="shared" si="1"/>
        <v>Прокат побутових виробів і предметів особистого вжитку</v>
      </c>
    </row>
    <row r="83" spans="1:9" x14ac:dyDescent="0.2">
      <c r="A83" s="52">
        <v>0</v>
      </c>
      <c r="B83" s="53" t="s">
        <v>121</v>
      </c>
      <c r="C83" s="54" t="s">
        <v>122</v>
      </c>
      <c r="D83" s="55"/>
      <c r="E83" s="55"/>
      <c r="F83" s="56">
        <v>10</v>
      </c>
      <c r="G83" s="57" t="s">
        <v>166</v>
      </c>
      <c r="H83" s="41"/>
      <c r="I83" s="2" t="str">
        <f t="shared" si="1"/>
        <v>Прокат товарів для спорту та відпочинку</v>
      </c>
    </row>
    <row r="84" spans="1:9" x14ac:dyDescent="0.2">
      <c r="A84" s="52">
        <v>0</v>
      </c>
      <c r="B84" s="53" t="s">
        <v>123</v>
      </c>
      <c r="C84" s="54" t="s">
        <v>124</v>
      </c>
      <c r="D84" s="55"/>
      <c r="E84" s="55"/>
      <c r="F84" s="56">
        <v>10</v>
      </c>
      <c r="G84" s="57" t="s">
        <v>166</v>
      </c>
      <c r="H84" s="41"/>
      <c r="I84" s="2" t="str">
        <f t="shared" si="1"/>
        <v>Прокат відеозаписів і дисків</v>
      </c>
    </row>
    <row r="85" spans="1:9" x14ac:dyDescent="0.2">
      <c r="A85" s="52">
        <v>0</v>
      </c>
      <c r="B85" s="53" t="s">
        <v>125</v>
      </c>
      <c r="C85" s="54" t="s">
        <v>126</v>
      </c>
      <c r="D85" s="55"/>
      <c r="E85" s="55"/>
      <c r="F85" s="56">
        <v>10</v>
      </c>
      <c r="G85" s="57" t="s">
        <v>166</v>
      </c>
      <c r="H85" s="41"/>
      <c r="I85" s="2" t="str">
        <f t="shared" si="1"/>
        <v>Прокат інших побутових виробів і предметів особистого вжитку</v>
      </c>
    </row>
    <row r="86" spans="1:9" x14ac:dyDescent="0.2">
      <c r="A86" s="52">
        <v>1</v>
      </c>
      <c r="B86" s="53" t="s">
        <v>127</v>
      </c>
      <c r="C86" s="54" t="s">
        <v>128</v>
      </c>
      <c r="D86" s="55"/>
      <c r="E86" s="55"/>
      <c r="F86" s="56"/>
      <c r="G86" s="57"/>
      <c r="H86" s="41"/>
      <c r="I86" s="2" t="str">
        <f t="shared" si="1"/>
        <v>Обслуговування будинків і територій</v>
      </c>
    </row>
    <row r="87" spans="1:9" x14ac:dyDescent="0.2">
      <c r="A87" s="52">
        <v>1</v>
      </c>
      <c r="B87" s="53" t="s">
        <v>129</v>
      </c>
      <c r="C87" s="54" t="s">
        <v>130</v>
      </c>
      <c r="D87" s="55"/>
      <c r="E87" s="55"/>
      <c r="F87" s="56"/>
      <c r="G87" s="57"/>
      <c r="H87" s="41"/>
      <c r="I87" s="2" t="str">
        <f t="shared" si="1"/>
        <v>Діяльність із прибирання</v>
      </c>
    </row>
    <row r="88" spans="1:9" x14ac:dyDescent="0.2">
      <c r="A88" s="52">
        <v>0</v>
      </c>
      <c r="B88" s="53" t="s">
        <v>131</v>
      </c>
      <c r="C88" s="54" t="s">
        <v>132</v>
      </c>
      <c r="D88" s="55"/>
      <c r="E88" s="55"/>
      <c r="F88" s="56">
        <v>10</v>
      </c>
      <c r="G88" s="57" t="s">
        <v>166</v>
      </c>
      <c r="H88" s="41"/>
      <c r="I88" s="2" t="str">
        <f t="shared" si="1"/>
        <v>Загальне прибирання будинків</v>
      </c>
    </row>
    <row r="89" spans="1:9" x14ac:dyDescent="0.2">
      <c r="A89" s="52">
        <v>0</v>
      </c>
      <c r="B89" s="53" t="s">
        <v>133</v>
      </c>
      <c r="C89" s="54" t="s">
        <v>134</v>
      </c>
      <c r="D89" s="55"/>
      <c r="E89" s="55"/>
      <c r="F89" s="56">
        <v>10</v>
      </c>
      <c r="G89" s="57" t="s">
        <v>166</v>
      </c>
      <c r="H89" s="41"/>
      <c r="I89" s="2" t="str">
        <f t="shared" si="1"/>
        <v>Інша діяльність із прибирання будинків і промислових об'єктів</v>
      </c>
    </row>
    <row r="90" spans="1:9" x14ac:dyDescent="0.2">
      <c r="A90" s="52">
        <v>2</v>
      </c>
      <c r="B90" s="53" t="s">
        <v>135</v>
      </c>
      <c r="C90" s="54" t="s">
        <v>136</v>
      </c>
      <c r="D90" s="55"/>
      <c r="E90" s="55"/>
      <c r="F90" s="56"/>
      <c r="G90" s="57"/>
      <c r="H90" s="41"/>
      <c r="I90" s="2" t="str">
        <f t="shared" si="1"/>
        <v>НАДАННЯ ІНШИХ ВИДІВ ПОСЛУГ</v>
      </c>
    </row>
    <row r="91" spans="1:9" x14ac:dyDescent="0.2">
      <c r="A91" s="52">
        <v>1</v>
      </c>
      <c r="B91" s="53" t="s">
        <v>137</v>
      </c>
      <c r="C91" s="54" t="s">
        <v>138</v>
      </c>
      <c r="D91" s="55"/>
      <c r="E91" s="55"/>
      <c r="F91" s="56"/>
      <c r="G91" s="57"/>
      <c r="H91" s="41"/>
      <c r="I91" s="2" t="str">
        <f t="shared" si="1"/>
        <v>Ремонт комп'ютерів, побутових виробів і предметів особистого вжитку</v>
      </c>
    </row>
    <row r="92" spans="1:9" x14ac:dyDescent="0.2">
      <c r="A92" s="52">
        <v>1</v>
      </c>
      <c r="B92" s="53" t="s">
        <v>139</v>
      </c>
      <c r="C92" s="54" t="s">
        <v>140</v>
      </c>
      <c r="D92" s="55"/>
      <c r="E92" s="55"/>
      <c r="F92" s="56"/>
      <c r="G92" s="57"/>
      <c r="H92" s="41"/>
      <c r="I92" s="2" t="str">
        <f t="shared" si="1"/>
        <v>Ремонт побутових виробів і предметів особистого вжитку</v>
      </c>
    </row>
    <row r="93" spans="1:9" ht="25.5" x14ac:dyDescent="0.2">
      <c r="A93" s="52">
        <v>0</v>
      </c>
      <c r="B93" s="53" t="s">
        <v>141</v>
      </c>
      <c r="C93" s="54" t="s">
        <v>142</v>
      </c>
      <c r="D93" s="55"/>
      <c r="E93" s="55"/>
      <c r="F93" s="56">
        <v>10</v>
      </c>
      <c r="G93" s="57" t="s">
        <v>166</v>
      </c>
      <c r="H93" s="41"/>
      <c r="I93" s="2" t="str">
        <f t="shared" ref="I93:I105" si="2">C93</f>
        <v>Ремонт електронної апаратури побутового призначення для приймання, запису, відтворення звуку й зображення</v>
      </c>
    </row>
    <row r="94" spans="1:9" x14ac:dyDescent="0.2">
      <c r="A94" s="52">
        <v>0</v>
      </c>
      <c r="B94" s="53" t="s">
        <v>143</v>
      </c>
      <c r="C94" s="54" t="s">
        <v>144</v>
      </c>
      <c r="D94" s="55"/>
      <c r="E94" s="55"/>
      <c r="F94" s="56">
        <v>10</v>
      </c>
      <c r="G94" s="57" t="s">
        <v>166</v>
      </c>
      <c r="H94" s="41"/>
      <c r="I94" s="2" t="str">
        <f t="shared" si="2"/>
        <v>Ремонт побутових приладів, домашнього та садового обладнання</v>
      </c>
    </row>
    <row r="95" spans="1:9" x14ac:dyDescent="0.2">
      <c r="A95" s="52">
        <v>0</v>
      </c>
      <c r="B95" s="53" t="s">
        <v>145</v>
      </c>
      <c r="C95" s="54" t="s">
        <v>146</v>
      </c>
      <c r="D95" s="55"/>
      <c r="E95" s="55"/>
      <c r="F95" s="56">
        <v>10</v>
      </c>
      <c r="G95" s="57" t="s">
        <v>166</v>
      </c>
      <c r="H95" s="41"/>
      <c r="I95" s="2" t="str">
        <f t="shared" si="2"/>
        <v>Ремонт взуття та шкіряних виробів</v>
      </c>
    </row>
    <row r="96" spans="1:9" x14ac:dyDescent="0.2">
      <c r="A96" s="52">
        <v>0</v>
      </c>
      <c r="B96" s="53" t="s">
        <v>147</v>
      </c>
      <c r="C96" s="54" t="s">
        <v>148</v>
      </c>
      <c r="D96" s="55"/>
      <c r="E96" s="55"/>
      <c r="F96" s="56">
        <v>10</v>
      </c>
      <c r="G96" s="57" t="s">
        <v>166</v>
      </c>
      <c r="H96" s="41"/>
      <c r="I96" s="2" t="str">
        <f t="shared" si="2"/>
        <v>Ремонт меблів і домашнього начиння</v>
      </c>
    </row>
    <row r="97" spans="1:9" x14ac:dyDescent="0.2">
      <c r="A97" s="52">
        <v>0</v>
      </c>
      <c r="B97" s="53" t="s">
        <v>149</v>
      </c>
      <c r="C97" s="54" t="s">
        <v>150</v>
      </c>
      <c r="D97" s="55"/>
      <c r="E97" s="55"/>
      <c r="F97" s="56">
        <v>10</v>
      </c>
      <c r="G97" s="57" t="s">
        <v>166</v>
      </c>
      <c r="H97" s="41"/>
      <c r="I97" s="2" t="str">
        <f t="shared" si="2"/>
        <v>Ремонт годинників і ювелірних виробів</v>
      </c>
    </row>
    <row r="98" spans="1:9" x14ac:dyDescent="0.2">
      <c r="A98" s="52">
        <v>0</v>
      </c>
      <c r="B98" s="53" t="s">
        <v>151</v>
      </c>
      <c r="C98" s="54" t="s">
        <v>152</v>
      </c>
      <c r="D98" s="55"/>
      <c r="E98" s="55"/>
      <c r="F98" s="56">
        <v>10</v>
      </c>
      <c r="G98" s="57" t="s">
        <v>166</v>
      </c>
      <c r="H98" s="41"/>
      <c r="I98" s="2" t="str">
        <f t="shared" si="2"/>
        <v>Ремонт інших побутових виробів і предметів особистого вжитку</v>
      </c>
    </row>
    <row r="99" spans="1:9" x14ac:dyDescent="0.2">
      <c r="A99" s="52">
        <v>1</v>
      </c>
      <c r="B99" s="53" t="s">
        <v>153</v>
      </c>
      <c r="C99" s="54" t="s">
        <v>154</v>
      </c>
      <c r="D99" s="55"/>
      <c r="E99" s="55"/>
      <c r="F99" s="56"/>
      <c r="G99" s="57"/>
      <c r="H99" s="41"/>
      <c r="I99" s="2" t="str">
        <f t="shared" si="2"/>
        <v>Надання інших індивідуальних послуг</v>
      </c>
    </row>
    <row r="100" spans="1:9" x14ac:dyDescent="0.2">
      <c r="A100" s="52">
        <v>1</v>
      </c>
      <c r="B100" s="53" t="s">
        <v>155</v>
      </c>
      <c r="C100" s="54" t="s">
        <v>154</v>
      </c>
      <c r="D100" s="55"/>
      <c r="E100" s="55"/>
      <c r="F100" s="56"/>
      <c r="G100" s="57"/>
      <c r="H100" s="41"/>
      <c r="I100" s="2" t="str">
        <f t="shared" si="2"/>
        <v>Надання інших індивідуальних послуг</v>
      </c>
    </row>
    <row r="101" spans="1:9" x14ac:dyDescent="0.2">
      <c r="A101" s="52">
        <v>0</v>
      </c>
      <c r="B101" s="53" t="s">
        <v>156</v>
      </c>
      <c r="C101" s="54" t="s">
        <v>157</v>
      </c>
      <c r="D101" s="55"/>
      <c r="E101" s="55"/>
      <c r="F101" s="56">
        <v>10</v>
      </c>
      <c r="G101" s="57" t="s">
        <v>166</v>
      </c>
      <c r="H101" s="41"/>
      <c r="I101" s="2" t="str">
        <f t="shared" si="2"/>
        <v>Прання та хімічне чищення текстильних і хутряних виробів</v>
      </c>
    </row>
    <row r="102" spans="1:9" x14ac:dyDescent="0.2">
      <c r="A102" s="52">
        <v>0</v>
      </c>
      <c r="B102" s="53" t="s">
        <v>158</v>
      </c>
      <c r="C102" s="54" t="s">
        <v>159</v>
      </c>
      <c r="D102" s="55"/>
      <c r="E102" s="55"/>
      <c r="F102" s="56">
        <v>10</v>
      </c>
      <c r="G102" s="57" t="s">
        <v>166</v>
      </c>
      <c r="H102" s="41"/>
      <c r="I102" s="2" t="str">
        <f t="shared" si="2"/>
        <v>Надання послуг перукарнями та салонами краси</v>
      </c>
    </row>
    <row r="103" spans="1:9" x14ac:dyDescent="0.2">
      <c r="A103" s="52">
        <v>0</v>
      </c>
      <c r="B103" s="53" t="s">
        <v>160</v>
      </c>
      <c r="C103" s="54" t="s">
        <v>161</v>
      </c>
      <c r="D103" s="55"/>
      <c r="E103" s="55"/>
      <c r="F103" s="56">
        <v>10</v>
      </c>
      <c r="G103" s="57" t="s">
        <v>166</v>
      </c>
      <c r="H103" s="41"/>
      <c r="I103" s="2" t="str">
        <f t="shared" si="2"/>
        <v>Організування поховань і надання суміжних послуг</v>
      </c>
    </row>
    <row r="104" spans="1:9" x14ac:dyDescent="0.2">
      <c r="A104" s="52">
        <v>0</v>
      </c>
      <c r="B104" s="53" t="s">
        <v>162</v>
      </c>
      <c r="C104" s="54" t="s">
        <v>163</v>
      </c>
      <c r="D104" s="55"/>
      <c r="E104" s="55"/>
      <c r="F104" s="56">
        <v>10</v>
      </c>
      <c r="G104" s="57" t="s">
        <v>166</v>
      </c>
      <c r="H104" s="41"/>
      <c r="I104" s="2" t="str">
        <f t="shared" si="2"/>
        <v>Діяльність із забезпечення фізичного комфорту</v>
      </c>
    </row>
    <row r="105" spans="1:9" x14ac:dyDescent="0.2">
      <c r="A105" s="52">
        <v>0</v>
      </c>
      <c r="B105" s="53" t="s">
        <v>164</v>
      </c>
      <c r="C105" s="54" t="s">
        <v>165</v>
      </c>
      <c r="D105" s="55"/>
      <c r="E105" s="55"/>
      <c r="F105" s="56">
        <v>10</v>
      </c>
      <c r="G105" s="57" t="s">
        <v>166</v>
      </c>
      <c r="H105" s="41"/>
      <c r="I105" s="2" t="str">
        <f t="shared" si="2"/>
        <v>Надання інших індивідуальних послуг, н. в. і. у.</v>
      </c>
    </row>
    <row r="106" spans="1:9" s="1" customFormat="1" ht="15.75" x14ac:dyDescent="0.2">
      <c r="B106" s="26"/>
      <c r="C106" s="27"/>
      <c r="D106" s="28"/>
      <c r="E106" s="29"/>
      <c r="F106" s="29"/>
      <c r="G106" s="29"/>
      <c r="I106" s="2"/>
    </row>
    <row r="107" spans="1:9" s="1" customFormat="1" ht="15.75" x14ac:dyDescent="0.2">
      <c r="B107" s="26"/>
      <c r="C107" s="27"/>
      <c r="D107" s="28"/>
      <c r="E107" s="29"/>
      <c r="F107" s="29"/>
      <c r="G107" s="29"/>
      <c r="I107" s="2"/>
    </row>
    <row r="108" spans="1:9" s="1" customFormat="1" ht="15" x14ac:dyDescent="0.25">
      <c r="B108" s="30"/>
      <c r="C108" s="31"/>
      <c r="D108" s="31"/>
      <c r="E108" s="31"/>
      <c r="F108" s="31"/>
      <c r="G108" s="31"/>
      <c r="I108" s="2"/>
    </row>
    <row r="109" spans="1:9" s="1" customFormat="1" ht="16.5" x14ac:dyDescent="0.25">
      <c r="B109" s="32"/>
      <c r="C109" s="42"/>
      <c r="D109" s="33"/>
      <c r="E109" s="33"/>
      <c r="F109" s="33"/>
      <c r="G109" s="34"/>
      <c r="I109" s="2"/>
    </row>
    <row r="110" spans="1:9" s="1" customFormat="1" ht="15.75" x14ac:dyDescent="0.25">
      <c r="B110" s="35"/>
      <c r="C110" s="36" t="s">
        <v>16</v>
      </c>
      <c r="D110" s="37" t="s">
        <v>12</v>
      </c>
      <c r="E110" s="37"/>
      <c r="F110" s="38" t="s">
        <v>17</v>
      </c>
      <c r="G110" s="38"/>
      <c r="I110" s="2"/>
    </row>
    <row r="111" spans="1:9" s="1" customFormat="1" ht="15" x14ac:dyDescent="0.25">
      <c r="B111" s="32"/>
      <c r="C111" s="43"/>
      <c r="D111" s="39" t="s">
        <v>13</v>
      </c>
      <c r="E111" s="39"/>
      <c r="F111" s="39" t="s">
        <v>14</v>
      </c>
      <c r="G111" s="39"/>
      <c r="I111" s="2"/>
    </row>
    <row r="112" spans="1:9" s="1" customFormat="1" ht="15" x14ac:dyDescent="0.25">
      <c r="B112" s="35"/>
      <c r="C112" s="43"/>
      <c r="D112" s="33"/>
      <c r="E112" s="33"/>
      <c r="F112" s="33"/>
      <c r="G112" s="33"/>
      <c r="I112" s="2"/>
    </row>
  </sheetData>
  <mergeCells count="107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C28:E28"/>
    <mergeCell ref="D23:G23"/>
    <mergeCell ref="D22:G22"/>
    <mergeCell ref="D21:G21"/>
    <mergeCell ref="D20:G20"/>
    <mergeCell ref="D19:G19"/>
    <mergeCell ref="C103:E103"/>
    <mergeCell ref="C104:E104"/>
    <mergeCell ref="C105:E105"/>
    <mergeCell ref="D110:E110"/>
    <mergeCell ref="F110:G110"/>
    <mergeCell ref="D111:E111"/>
    <mergeCell ref="F111:G111"/>
    <mergeCell ref="C97:E97"/>
    <mergeCell ref="C98:E98"/>
    <mergeCell ref="C99:E99"/>
    <mergeCell ref="C100:E100"/>
    <mergeCell ref="C101:E101"/>
    <mergeCell ref="C102:E102"/>
    <mergeCell ref="C91:E91"/>
    <mergeCell ref="C92:E92"/>
    <mergeCell ref="C93:E93"/>
    <mergeCell ref="C94:E94"/>
    <mergeCell ref="C95:E95"/>
    <mergeCell ref="C96:E96"/>
    <mergeCell ref="C85:E85"/>
    <mergeCell ref="C86:E86"/>
    <mergeCell ref="C87:E87"/>
    <mergeCell ref="C88:E88"/>
    <mergeCell ref="C89:E89"/>
    <mergeCell ref="C90:E90"/>
    <mergeCell ref="C79:E79"/>
    <mergeCell ref="C80:E80"/>
    <mergeCell ref="C81:E81"/>
    <mergeCell ref="C82:E82"/>
    <mergeCell ref="C83:E83"/>
    <mergeCell ref="C84:E84"/>
    <mergeCell ref="C73:E73"/>
    <mergeCell ref="C74:E74"/>
    <mergeCell ref="C75:E75"/>
    <mergeCell ref="C76:E76"/>
    <mergeCell ref="C77:E77"/>
    <mergeCell ref="C78:E78"/>
    <mergeCell ref="C67:E67"/>
    <mergeCell ref="C68:E68"/>
    <mergeCell ref="C69:E69"/>
    <mergeCell ref="C70:E70"/>
    <mergeCell ref="C71:E71"/>
    <mergeCell ref="C72:E72"/>
    <mergeCell ref="C61:E61"/>
    <mergeCell ref="C62:E62"/>
    <mergeCell ref="C63:E63"/>
    <mergeCell ref="C64:E64"/>
    <mergeCell ref="C65:E65"/>
    <mergeCell ref="C66:E66"/>
    <mergeCell ref="C55:E55"/>
    <mergeCell ref="C56:E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C37:E37"/>
    <mergeCell ref="C38:E38"/>
    <mergeCell ref="C39:E39"/>
    <mergeCell ref="C40:E40"/>
    <mergeCell ref="C41:E41"/>
    <mergeCell ref="C42:E42"/>
    <mergeCell ref="C31:E31"/>
    <mergeCell ref="C32:E32"/>
    <mergeCell ref="C33:E33"/>
    <mergeCell ref="C34:E34"/>
    <mergeCell ref="C35:E35"/>
    <mergeCell ref="C36:E36"/>
    <mergeCell ref="C29:E29"/>
    <mergeCell ref="C30:E30"/>
    <mergeCell ref="F1:G1"/>
    <mergeCell ref="B3:G3"/>
    <mergeCell ref="C6:G6"/>
    <mergeCell ref="D7:G7"/>
    <mergeCell ref="D24:G24"/>
    <mergeCell ref="B26:E26"/>
    <mergeCell ref="F26:F27"/>
    <mergeCell ref="G26:G27"/>
    <mergeCell ref="C27:E27"/>
    <mergeCell ref="D18:G18"/>
  </mergeCells>
  <conditionalFormatting sqref="B29:B105">
    <cfRule type="expression" dxfId="11" priority="1" stopIfTrue="1">
      <formula>A29=1</formula>
    </cfRule>
    <cfRule type="expression" dxfId="10" priority="2" stopIfTrue="1">
      <formula>A29=2</formula>
    </cfRule>
  </conditionalFormatting>
  <conditionalFormatting sqref="C29:C105">
    <cfRule type="expression" dxfId="9" priority="3" stopIfTrue="1">
      <formula>A29=1</formula>
    </cfRule>
    <cfRule type="expression" dxfId="8" priority="4" stopIfTrue="1">
      <formula>A29=2</formula>
    </cfRule>
  </conditionalFormatting>
  <conditionalFormatting sqref="F29:F105">
    <cfRule type="expression" dxfId="3" priority="9" stopIfTrue="1">
      <formula>A29=1</formula>
    </cfRule>
    <cfRule type="expression" dxfId="2" priority="10" stopIfTrue="1">
      <formula>A29=2</formula>
    </cfRule>
  </conditionalFormatting>
  <conditionalFormatting sqref="G29:G105">
    <cfRule type="expression" dxfId="1" priority="11" stopIfTrue="1">
      <formula>A29=1</formula>
    </cfRule>
    <cfRule type="expression" dxfId="0" priority="12" stopIfTrue="1">
      <formula>A29=2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2023-08-23T12:27:32Z</dcterms:created>
  <dcterms:modified xsi:type="dcterms:W3CDTF">2023-08-23T12:28:06Z</dcterms:modified>
</cp:coreProperties>
</file>