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/>
  </bookViews>
  <sheets>
    <sheet name="Додаток 4" sheetId="1" r:id="rId1"/>
    <sheet name="Лист3" sheetId="3" r:id="rId2"/>
  </sheets>
  <externalReferences>
    <externalReference r:id="rId3"/>
  </externalReferences>
  <definedNames>
    <definedName name="_xlnm.Print_Area" localSheetId="0">'Додаток 4'!$A$2:$O$41</definedName>
  </definedNames>
  <calcPr calcId="191029"/>
</workbook>
</file>

<file path=xl/calcChain.xml><?xml version="1.0" encoding="utf-8"?>
<calcChain xmlns="http://schemas.openxmlformats.org/spreadsheetml/2006/main">
  <c r="J12" i="1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A11"/>
  <c r="B11"/>
  <c r="C11"/>
  <c r="D11"/>
  <c r="E11"/>
  <c r="G11"/>
  <c r="H11"/>
  <c r="I11"/>
  <c r="J11"/>
  <c r="K11"/>
  <c r="L5"/>
</calcChain>
</file>

<file path=xl/sharedStrings.xml><?xml version="1.0" encoding="utf-8"?>
<sst xmlns="http://schemas.openxmlformats.org/spreadsheetml/2006/main" count="34" uniqueCount="33">
  <si>
    <t>Код області</t>
  </si>
  <si>
    <t xml:space="preserve">Рішення 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</si>
  <si>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</si>
  <si>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</si>
  <si>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</si>
  <si>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</si>
  <si>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</si>
  <si>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</si>
  <si>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</si>
  <si>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</si>
  <si>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</si>
  <si>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</si>
  <si>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</si>
  <si>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</si>
  <si>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indexed="8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</si>
  <si>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</si>
  <si>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</si>
  <si>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</si>
  <si>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</si>
  <si>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</si>
  <si>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</si>
  <si>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</si>
  <si>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</si>
  <si>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</si>
  <si>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</si>
  <si>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indexed="8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</si>
  <si>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</si>
  <si>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</si>
  <si>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</si>
  <si>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</si>
  <si>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починаючи з</t>
  </si>
  <si>
    <t>код ЄДРПОУ органу місцевого самоврядування</t>
  </si>
  <si>
    <t>Ю.П.Шамановський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</si>
</sst>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30;&#1085;&#1092;&#1086;&#1088;&#1084;&#1072;&#1094;&#111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">
          <cell r="M5">
            <v>4367217</v>
          </cell>
        </row>
        <row r="12">
          <cell r="A12">
            <v>1</v>
          </cell>
          <cell r="B12">
            <v>11</v>
          </cell>
          <cell r="C12">
            <v>13</v>
          </cell>
          <cell r="D12">
            <v>3523655100</v>
          </cell>
          <cell r="E12" t="str">
            <v>Новоархангельська селищна рада</v>
          </cell>
          <cell r="G12">
            <v>44385</v>
          </cell>
          <cell r="H12">
            <v>44562</v>
          </cell>
          <cell r="I12">
            <v>44562</v>
          </cell>
          <cell r="J12">
            <v>3523655100</v>
          </cell>
          <cell r="K12" t="str">
            <v>смт.Новоархангельськ</v>
          </cell>
        </row>
        <row r="13">
          <cell r="J13">
            <v>3523680401</v>
          </cell>
          <cell r="K13" t="str">
            <v>с.Ганнівка</v>
          </cell>
        </row>
        <row r="14">
          <cell r="J14">
            <v>3523686003</v>
          </cell>
          <cell r="K14" t="str">
            <v>с.Голубенка</v>
          </cell>
        </row>
        <row r="15">
          <cell r="J15">
            <v>3523682702</v>
          </cell>
          <cell r="K15" t="str">
            <v>с.Диковичеве</v>
          </cell>
        </row>
        <row r="16">
          <cell r="J16">
            <v>3523655101</v>
          </cell>
          <cell r="K16" t="str">
            <v>с.Журівка</v>
          </cell>
        </row>
        <row r="17">
          <cell r="J17">
            <v>3523680402</v>
          </cell>
          <cell r="K17" t="str">
            <v>с.Кагарлик</v>
          </cell>
        </row>
        <row r="18">
          <cell r="J18">
            <v>3523681801</v>
          </cell>
          <cell r="K18" t="str">
            <v>с.Кам'янече</v>
          </cell>
        </row>
        <row r="19">
          <cell r="J19">
            <v>3523655102</v>
          </cell>
          <cell r="K19" t="str">
            <v>с.Комишеве</v>
          </cell>
        </row>
        <row r="20">
          <cell r="J20">
            <v>3523686502</v>
          </cell>
          <cell r="K20" t="str">
            <v>с.Кринички</v>
          </cell>
        </row>
        <row r="21">
          <cell r="J21">
            <v>3523687702</v>
          </cell>
          <cell r="K21" t="str">
            <v>с.Левківка</v>
          </cell>
        </row>
        <row r="22">
          <cell r="J22">
            <v>3523655103</v>
          </cell>
          <cell r="K22" t="str">
            <v>с.Лозуватка</v>
          </cell>
        </row>
        <row r="23">
          <cell r="J23">
            <v>3523682701</v>
          </cell>
          <cell r="K23" t="str">
            <v>с.Мар'янівка</v>
          </cell>
        </row>
        <row r="24">
          <cell r="J24">
            <v>3523680403</v>
          </cell>
          <cell r="K24" t="str">
            <v>с.Новопетрівка</v>
          </cell>
        </row>
        <row r="25">
          <cell r="J25">
            <v>3523682703</v>
          </cell>
          <cell r="K25" t="str">
            <v>с.Сабове</v>
          </cell>
        </row>
        <row r="26">
          <cell r="J26">
            <v>3523685601</v>
          </cell>
          <cell r="K26" t="str">
            <v>с.Свердликове</v>
          </cell>
        </row>
        <row r="27">
          <cell r="J27">
            <v>3523655104</v>
          </cell>
          <cell r="K27" t="str">
            <v>с.Синюха</v>
          </cell>
        </row>
        <row r="28">
          <cell r="J28">
            <v>3523686001</v>
          </cell>
          <cell r="K28" t="str">
            <v>с.Скалева</v>
          </cell>
        </row>
        <row r="29">
          <cell r="J29">
            <v>3523686501</v>
          </cell>
          <cell r="K29" t="str">
            <v>Скалівські Хутори</v>
          </cell>
        </row>
        <row r="30">
          <cell r="J30">
            <v>3523655105</v>
          </cell>
          <cell r="K30" t="str">
            <v>с.Солдатське</v>
          </cell>
        </row>
        <row r="31">
          <cell r="J31">
            <v>3523687701</v>
          </cell>
          <cell r="K31" t="str">
            <v>с.Торговиця</v>
          </cell>
        </row>
        <row r="32">
          <cell r="J32">
            <v>3523682704</v>
          </cell>
          <cell r="K32" t="str">
            <v>с.Червінка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"/>
  <sheetViews>
    <sheetView tabSelected="1" topLeftCell="A7" zoomScale="75" zoomScaleNormal="75" workbookViewId="0">
      <selection activeCell="H11" sqref="H11"/>
    </sheetView>
  </sheetViews>
  <sheetFormatPr defaultRowHeight="15"/>
  <cols>
    <col min="4" max="5" width="12.7109375" customWidth="1"/>
    <col min="6" max="6" width="9.140625" style="3"/>
    <col min="7" max="7" width="11.85546875" style="3" customWidth="1"/>
    <col min="8" max="8" width="12.28515625" style="3" customWidth="1"/>
    <col min="9" max="9" width="10.140625" style="3" customWidth="1"/>
    <col min="10" max="12" width="19.7109375" style="3" customWidth="1"/>
    <col min="13" max="13" width="19" style="3" customWidth="1"/>
    <col min="14" max="14" width="14.42578125" style="3" customWidth="1"/>
    <col min="15" max="15" width="13.42578125" customWidth="1"/>
  </cols>
  <sheetData>
    <row r="1" spans="1:15" s="1" customFormat="1">
      <c r="F1" s="3"/>
      <c r="G1" s="3"/>
      <c r="H1" s="3"/>
      <c r="I1" s="3"/>
      <c r="J1" s="3"/>
      <c r="K1" s="3"/>
      <c r="L1" s="3"/>
      <c r="M1" s="3"/>
      <c r="N1" s="3"/>
    </row>
    <row r="2" spans="1:15" s="1" customFormat="1" ht="42" customHeight="1">
      <c r="F2" s="3"/>
      <c r="G2" s="3"/>
      <c r="H2" s="3"/>
      <c r="I2" s="3"/>
      <c r="J2" s="3"/>
      <c r="K2" s="3"/>
      <c r="L2" s="3"/>
      <c r="M2" s="39" t="s">
        <v>18</v>
      </c>
      <c r="N2" s="39"/>
    </row>
    <row r="3" spans="1:15" s="1" customFormat="1">
      <c r="F3" s="3"/>
      <c r="G3" s="3"/>
      <c r="H3" s="3"/>
      <c r="I3" s="3"/>
      <c r="J3" s="3"/>
      <c r="K3" s="3"/>
      <c r="L3" s="3"/>
      <c r="M3" s="3"/>
      <c r="N3" s="3"/>
    </row>
    <row r="4" spans="1:15" s="3" customFormat="1" ht="21.75" customHeight="1">
      <c r="A4" s="23" t="s">
        <v>19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s="3" customFormat="1" ht="21.75" customHeight="1">
      <c r="A5" s="4"/>
      <c r="B5" s="4"/>
      <c r="C5" s="4"/>
      <c r="D5" s="23" t="s">
        <v>30</v>
      </c>
      <c r="E5" s="23"/>
      <c r="F5" s="24">
        <v>44927</v>
      </c>
      <c r="G5" s="25"/>
      <c r="H5" s="26" t="s">
        <v>31</v>
      </c>
      <c r="I5" s="23"/>
      <c r="J5" s="23"/>
      <c r="K5" s="23"/>
      <c r="L5" s="21">
        <f>[1]Лист1!$M$5</f>
        <v>4367217</v>
      </c>
      <c r="M5" s="4"/>
      <c r="N5" s="4"/>
      <c r="O5" s="4"/>
    </row>
    <row r="6" spans="1:15" s="3" customFormat="1" ht="21.75" customHeight="1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2"/>
    </row>
    <row r="7" spans="1:15" s="5" customFormat="1" ht="66" customHeight="1">
      <c r="A7" s="40" t="s">
        <v>20</v>
      </c>
      <c r="B7" s="40" t="s">
        <v>0</v>
      </c>
      <c r="C7" s="40" t="s">
        <v>2</v>
      </c>
      <c r="D7" s="40" t="s">
        <v>1</v>
      </c>
      <c r="E7" s="40"/>
      <c r="F7" s="40"/>
      <c r="G7" s="40"/>
      <c r="H7" s="40"/>
      <c r="I7" s="40"/>
      <c r="J7" s="41" t="s">
        <v>23</v>
      </c>
      <c r="K7" s="41"/>
      <c r="L7" s="41"/>
      <c r="M7" s="41"/>
      <c r="N7" s="40" t="s">
        <v>24</v>
      </c>
      <c r="O7" s="40"/>
    </row>
    <row r="8" spans="1:15" s="5" customFormat="1" ht="45.75" customHeight="1">
      <c r="A8" s="40"/>
      <c r="B8" s="40"/>
      <c r="C8" s="40"/>
      <c r="D8" s="27" t="s">
        <v>8</v>
      </c>
      <c r="E8" s="27" t="s">
        <v>21</v>
      </c>
      <c r="F8" s="29" t="s">
        <v>12</v>
      </c>
      <c r="G8" s="29" t="s">
        <v>13</v>
      </c>
      <c r="H8" s="29" t="s">
        <v>22</v>
      </c>
      <c r="I8" s="29" t="s">
        <v>7</v>
      </c>
      <c r="J8" s="36" t="s">
        <v>5</v>
      </c>
      <c r="K8" s="37"/>
      <c r="L8" s="36" t="s">
        <v>6</v>
      </c>
      <c r="M8" s="37"/>
      <c r="N8" s="29" t="s">
        <v>25</v>
      </c>
      <c r="O8" s="29" t="s">
        <v>14</v>
      </c>
    </row>
    <row r="9" spans="1:15" s="1" customFormat="1" ht="139.5" customHeight="1">
      <c r="A9" s="40"/>
      <c r="B9" s="40"/>
      <c r="C9" s="40"/>
      <c r="D9" s="28"/>
      <c r="E9" s="28"/>
      <c r="F9" s="30"/>
      <c r="G9" s="30"/>
      <c r="H9" s="30"/>
      <c r="I9" s="30"/>
      <c r="J9" s="19" t="s">
        <v>15</v>
      </c>
      <c r="K9" s="20" t="s">
        <v>16</v>
      </c>
      <c r="L9" s="20" t="s">
        <v>15</v>
      </c>
      <c r="M9" s="20" t="s">
        <v>17</v>
      </c>
      <c r="N9" s="30"/>
      <c r="O9" s="30"/>
    </row>
    <row r="10" spans="1:15" s="8" customFormat="1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16">
        <v>15</v>
      </c>
    </row>
    <row r="11" spans="1:15" s="1" customFormat="1" ht="60">
      <c r="A11" s="1">
        <f>[1]Лист1!A12</f>
        <v>1</v>
      </c>
      <c r="B11" s="1">
        <f>[1]Лист1!B12</f>
        <v>11</v>
      </c>
      <c r="C11" s="1">
        <f>[1]Лист1!C12</f>
        <v>13</v>
      </c>
      <c r="D11" s="1">
        <f>[1]Лист1!D12</f>
        <v>3523655100</v>
      </c>
      <c r="E11" s="1" t="str">
        <f>[1]Лист1!E12</f>
        <v>Новоархангельська селищна рада</v>
      </c>
      <c r="F11" s="3">
        <v>2604</v>
      </c>
      <c r="G11" s="3">
        <f>[1]Лист1!G12</f>
        <v>44385</v>
      </c>
      <c r="H11" s="3">
        <f>[1]Лист1!H12</f>
        <v>44562</v>
      </c>
      <c r="I11" s="3">
        <f>[1]Лист1!I12</f>
        <v>44562</v>
      </c>
      <c r="J11" s="3">
        <f>[1]Лист1!J12</f>
        <v>3523655100</v>
      </c>
      <c r="K11" s="3" t="str">
        <f>[1]Лист1!K12</f>
        <v>смт.Новоархангельськ</v>
      </c>
      <c r="L11" s="3"/>
      <c r="M11" s="3"/>
      <c r="N11" s="3"/>
    </row>
    <row r="12" spans="1:15" s="1" customFormat="1">
      <c r="F12" s="3"/>
      <c r="G12" s="3"/>
      <c r="H12" s="3"/>
      <c r="I12" s="3"/>
      <c r="J12" s="3">
        <f>[1]Лист1!J13</f>
        <v>3523680401</v>
      </c>
      <c r="K12" s="3" t="str">
        <f>[1]Лист1!K13</f>
        <v>с.Ганнівка</v>
      </c>
      <c r="L12" s="3"/>
      <c r="M12" s="3"/>
      <c r="N12" s="3"/>
    </row>
    <row r="13" spans="1:15" s="1" customFormat="1">
      <c r="F13" s="3"/>
      <c r="G13" s="3"/>
      <c r="H13" s="3"/>
      <c r="I13" s="3"/>
      <c r="J13" s="3">
        <f>[1]Лист1!J14</f>
        <v>3523686003</v>
      </c>
      <c r="K13" s="3" t="str">
        <f>[1]Лист1!K14</f>
        <v>с.Голубенка</v>
      </c>
      <c r="L13" s="3"/>
      <c r="M13" s="3"/>
      <c r="N13" s="3"/>
    </row>
    <row r="14" spans="1:15" s="1" customFormat="1">
      <c r="F14" s="3"/>
      <c r="G14" s="3"/>
      <c r="H14" s="3"/>
      <c r="I14" s="3"/>
      <c r="J14" s="3">
        <f>[1]Лист1!J15</f>
        <v>3523682702</v>
      </c>
      <c r="K14" s="3" t="str">
        <f>[1]Лист1!K15</f>
        <v>с.Диковичеве</v>
      </c>
      <c r="L14" s="3"/>
      <c r="M14" s="3"/>
      <c r="N14" s="3"/>
    </row>
    <row r="15" spans="1:15" s="1" customFormat="1">
      <c r="F15" s="3"/>
      <c r="G15" s="3"/>
      <c r="H15" s="3"/>
      <c r="I15" s="3"/>
      <c r="J15" s="3">
        <f>[1]Лист1!J16</f>
        <v>3523655101</v>
      </c>
      <c r="K15" s="3" t="str">
        <f>[1]Лист1!K16</f>
        <v>с.Журівка</v>
      </c>
      <c r="L15" s="3"/>
      <c r="M15" s="3"/>
      <c r="N15" s="3"/>
    </row>
    <row r="16" spans="1:15" s="1" customFormat="1">
      <c r="F16" s="3"/>
      <c r="G16" s="3"/>
      <c r="H16" s="3"/>
      <c r="I16" s="3"/>
      <c r="J16" s="3">
        <f>[1]Лист1!J17</f>
        <v>3523680402</v>
      </c>
      <c r="K16" s="3" t="str">
        <f>[1]Лист1!K17</f>
        <v>с.Кагарлик</v>
      </c>
      <c r="L16" s="3"/>
      <c r="M16" s="3"/>
      <c r="N16" s="3"/>
    </row>
    <row r="17" spans="1:20" s="1" customFormat="1">
      <c r="F17" s="3"/>
      <c r="G17" s="3"/>
      <c r="H17" s="3"/>
      <c r="I17" s="3"/>
      <c r="J17" s="3">
        <f>[1]Лист1!J18</f>
        <v>3523681801</v>
      </c>
      <c r="K17" s="3" t="str">
        <f>[1]Лист1!K18</f>
        <v>с.Кам'янече</v>
      </c>
      <c r="L17" s="3"/>
      <c r="M17" s="3"/>
      <c r="N17" s="3"/>
    </row>
    <row r="18" spans="1:20" s="1" customFormat="1">
      <c r="F18" s="3"/>
      <c r="G18" s="3"/>
      <c r="H18" s="3"/>
      <c r="I18" s="3"/>
      <c r="J18" s="3">
        <f>[1]Лист1!J19</f>
        <v>3523655102</v>
      </c>
      <c r="K18" s="3" t="str">
        <f>[1]Лист1!K19</f>
        <v>с.Комишеве</v>
      </c>
      <c r="L18" s="3"/>
      <c r="M18" s="3"/>
      <c r="N18" s="3"/>
    </row>
    <row r="19" spans="1:20" s="1" customFormat="1">
      <c r="F19" s="3"/>
      <c r="G19" s="3"/>
      <c r="H19" s="3"/>
      <c r="I19" s="3"/>
      <c r="J19" s="3">
        <f>[1]Лист1!J20</f>
        <v>3523686502</v>
      </c>
      <c r="K19" s="3" t="str">
        <f>[1]Лист1!K20</f>
        <v>с.Кринички</v>
      </c>
      <c r="L19" s="3"/>
      <c r="M19" s="3"/>
      <c r="N19" s="3"/>
    </row>
    <row r="20" spans="1:20" s="1" customFormat="1">
      <c r="F20" s="3"/>
      <c r="G20" s="3"/>
      <c r="H20" s="3"/>
      <c r="I20" s="3"/>
      <c r="J20" s="3">
        <f>[1]Лист1!J21</f>
        <v>3523687702</v>
      </c>
      <c r="K20" s="3" t="str">
        <f>[1]Лист1!K21</f>
        <v>с.Левківка</v>
      </c>
      <c r="L20" s="3"/>
      <c r="M20" s="3"/>
      <c r="N20" s="3"/>
    </row>
    <row r="21" spans="1:20" s="1" customFormat="1">
      <c r="F21" s="3"/>
      <c r="G21" s="3"/>
      <c r="H21" s="3"/>
      <c r="I21" s="3"/>
      <c r="J21" s="3">
        <f>[1]Лист1!J22</f>
        <v>3523655103</v>
      </c>
      <c r="K21" s="3" t="str">
        <f>[1]Лист1!K22</f>
        <v>с.Лозуватка</v>
      </c>
      <c r="L21" s="3"/>
      <c r="M21" s="3"/>
      <c r="N21" s="3"/>
    </row>
    <row r="22" spans="1:20" s="1" customFormat="1">
      <c r="F22" s="3"/>
      <c r="G22" s="3"/>
      <c r="H22" s="3"/>
      <c r="I22" s="3"/>
      <c r="J22" s="3">
        <f>[1]Лист1!J23</f>
        <v>3523682701</v>
      </c>
      <c r="K22" s="3" t="str">
        <f>[1]Лист1!K23</f>
        <v>с.Мар'янівка</v>
      </c>
      <c r="L22" s="3"/>
      <c r="M22" s="3"/>
      <c r="N22" s="3"/>
    </row>
    <row r="23" spans="1:20" s="1" customFormat="1">
      <c r="F23" s="3"/>
      <c r="G23" s="3"/>
      <c r="H23" s="3"/>
      <c r="I23" s="3"/>
      <c r="J23" s="3">
        <f>[1]Лист1!J24</f>
        <v>3523680403</v>
      </c>
      <c r="K23" s="3" t="str">
        <f>[1]Лист1!K24</f>
        <v>с.Новопетрівка</v>
      </c>
      <c r="L23" s="3"/>
      <c r="M23" s="3"/>
      <c r="N23" s="3"/>
    </row>
    <row r="24" spans="1:20" s="1" customFormat="1">
      <c r="F24" s="3"/>
      <c r="G24" s="3"/>
      <c r="H24" s="3"/>
      <c r="I24" s="3"/>
      <c r="J24" s="3">
        <f>[1]Лист1!J25</f>
        <v>3523682703</v>
      </c>
      <c r="K24" s="3" t="str">
        <f>[1]Лист1!K25</f>
        <v>с.Сабове</v>
      </c>
      <c r="L24" s="3"/>
      <c r="M24" s="3"/>
      <c r="N24" s="3"/>
    </row>
    <row r="25" spans="1:20" s="1" customFormat="1">
      <c r="F25" s="3"/>
      <c r="G25" s="3"/>
      <c r="H25" s="3"/>
      <c r="I25" s="3"/>
      <c r="J25" s="3">
        <f>[1]Лист1!J26</f>
        <v>3523685601</v>
      </c>
      <c r="K25" s="3" t="str">
        <f>[1]Лист1!K26</f>
        <v>с.Свердликове</v>
      </c>
      <c r="L25" s="3"/>
      <c r="M25" s="3"/>
      <c r="N25" s="3"/>
    </row>
    <row r="26" spans="1:20" s="1" customFormat="1">
      <c r="F26" s="3"/>
      <c r="G26" s="3"/>
      <c r="H26" s="3"/>
      <c r="I26" s="3"/>
      <c r="J26" s="3">
        <f>[1]Лист1!J27</f>
        <v>3523655104</v>
      </c>
      <c r="K26" s="3" t="str">
        <f>[1]Лист1!K27</f>
        <v>с.Синюха</v>
      </c>
      <c r="L26" s="3"/>
      <c r="M26" s="3"/>
      <c r="N26" s="3"/>
    </row>
    <row r="27" spans="1:20" s="1" customFormat="1">
      <c r="F27" s="3"/>
      <c r="G27" s="3"/>
      <c r="H27" s="3"/>
      <c r="I27" s="3"/>
      <c r="J27" s="3">
        <f>[1]Лист1!J28</f>
        <v>3523686001</v>
      </c>
      <c r="K27" s="3" t="str">
        <f>[1]Лист1!K28</f>
        <v>с.Скалева</v>
      </c>
      <c r="L27" s="3"/>
      <c r="M27" s="3"/>
      <c r="N27" s="3"/>
    </row>
    <row r="28" spans="1:20" s="1" customFormat="1">
      <c r="F28" s="3"/>
      <c r="G28" s="3"/>
      <c r="H28" s="3"/>
      <c r="I28" s="3"/>
      <c r="J28" s="3">
        <f>[1]Лист1!J29</f>
        <v>3523686501</v>
      </c>
      <c r="K28" s="3" t="str">
        <f>[1]Лист1!K29</f>
        <v>Скалівські Хутори</v>
      </c>
      <c r="L28" s="3"/>
      <c r="M28" s="3"/>
      <c r="N28" s="3"/>
    </row>
    <row r="29" spans="1:20" s="1" customFormat="1">
      <c r="F29" s="3"/>
      <c r="G29" s="3"/>
      <c r="H29" s="3"/>
      <c r="I29" s="3"/>
      <c r="J29" s="3">
        <f>[1]Лист1!J30</f>
        <v>3523655105</v>
      </c>
      <c r="K29" s="3" t="str">
        <f>[1]Лист1!K30</f>
        <v>с.Солдатське</v>
      </c>
      <c r="L29" s="3"/>
      <c r="M29" s="3"/>
      <c r="N29" s="3"/>
    </row>
    <row r="30" spans="1:20" s="1" customFormat="1">
      <c r="F30" s="3"/>
      <c r="G30" s="3"/>
      <c r="H30" s="3"/>
      <c r="I30" s="3"/>
      <c r="J30" s="3">
        <f>[1]Лист1!J31</f>
        <v>3523687701</v>
      </c>
      <c r="K30" s="3" t="str">
        <f>[1]Лист1!K31</f>
        <v>с.Торговиця</v>
      </c>
      <c r="L30" s="3"/>
      <c r="M30" s="3"/>
      <c r="N30" s="3"/>
    </row>
    <row r="31" spans="1:20" s="1" customFormat="1">
      <c r="F31" s="3"/>
      <c r="G31" s="3"/>
      <c r="H31" s="3"/>
      <c r="I31" s="3"/>
      <c r="J31" s="3">
        <f>[1]Лист1!J32</f>
        <v>3523682704</v>
      </c>
      <c r="K31" s="3" t="str">
        <f>[1]Лист1!K32</f>
        <v>с.Червінка</v>
      </c>
      <c r="L31" s="3"/>
      <c r="M31" s="3"/>
      <c r="N31" s="3"/>
    </row>
    <row r="32" spans="1:20" s="6" customFormat="1">
      <c r="A32" s="38" t="s">
        <v>3</v>
      </c>
      <c r="B32" s="38"/>
      <c r="C32" s="38"/>
      <c r="D32"/>
      <c r="E32"/>
      <c r="F32" s="3"/>
      <c r="G32" s="3"/>
      <c r="H32" s="3"/>
      <c r="I32" s="3"/>
      <c r="J32" s="3"/>
      <c r="K32" s="3"/>
      <c r="L32" s="3"/>
      <c r="M32" s="3"/>
      <c r="N32" s="10"/>
      <c r="O32"/>
      <c r="P32"/>
      <c r="Q32"/>
      <c r="R32"/>
      <c r="S32"/>
      <c r="T32"/>
    </row>
    <row r="33" spans="1:20" s="6" customFormat="1" ht="37.5" customHeight="1">
      <c r="A33" s="11">
        <v>1</v>
      </c>
      <c r="B33" s="22" t="s">
        <v>26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13"/>
      <c r="Q33" s="13"/>
      <c r="R33" s="13"/>
      <c r="S33" s="13"/>
      <c r="T33" s="13"/>
    </row>
    <row r="34" spans="1:20" s="6" customFormat="1" ht="68.25" customHeight="1">
      <c r="A34" s="11">
        <v>2</v>
      </c>
      <c r="B34" s="22" t="s">
        <v>27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13"/>
      <c r="Q34" s="13"/>
      <c r="R34" s="13"/>
      <c r="S34" s="13"/>
      <c r="T34" s="13"/>
    </row>
    <row r="35" spans="1:20" s="6" customFormat="1" ht="55.5" customHeight="1">
      <c r="A35" s="11">
        <v>3</v>
      </c>
      <c r="B35" s="22" t="s">
        <v>28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13"/>
      <c r="Q35" s="13"/>
      <c r="R35" s="13"/>
      <c r="S35" s="13"/>
      <c r="T35" s="13"/>
    </row>
    <row r="36" spans="1:20" s="6" customFormat="1" ht="26.25" customHeight="1">
      <c r="A36" s="12">
        <v>4</v>
      </c>
      <c r="B36" s="31" t="s">
        <v>4</v>
      </c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14"/>
      <c r="Q36" s="14"/>
      <c r="R36" s="14"/>
      <c r="S36" s="14"/>
      <c r="T36" s="14"/>
    </row>
    <row r="37" spans="1:20" s="6" customFormat="1" ht="41.25" customHeight="1">
      <c r="A37" s="12">
        <v>5</v>
      </c>
      <c r="B37" s="22" t="s">
        <v>29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13"/>
      <c r="Q37" s="13"/>
      <c r="R37" s="13"/>
      <c r="S37" s="13"/>
      <c r="T37" s="13"/>
    </row>
    <row r="38" spans="1:20" s="6" customFormat="1" ht="15.75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7"/>
    </row>
    <row r="39" spans="1:20" ht="15.75">
      <c r="A39" s="32" t="s">
        <v>9</v>
      </c>
      <c r="B39" s="32"/>
      <c r="C39" s="32"/>
      <c r="D39" s="32"/>
      <c r="E39" s="17"/>
      <c r="F39" s="18"/>
      <c r="G39" s="18"/>
      <c r="H39" s="18"/>
      <c r="I39"/>
      <c r="J39" s="33" t="s">
        <v>32</v>
      </c>
      <c r="K39" s="33"/>
      <c r="L39" s="33"/>
      <c r="M39" s="33"/>
      <c r="N39" s="33"/>
    </row>
    <row r="40" spans="1:20">
      <c r="F40" s="34" t="s">
        <v>10</v>
      </c>
      <c r="G40" s="35"/>
      <c r="H40" s="35"/>
      <c r="I40"/>
      <c r="J40" s="34" t="s">
        <v>11</v>
      </c>
      <c r="K40" s="34"/>
      <c r="L40" s="34"/>
      <c r="M40" s="34"/>
      <c r="N40" s="34"/>
    </row>
    <row r="41" spans="1:20" s="6" customFormat="1">
      <c r="F41" s="7"/>
      <c r="G41" s="7"/>
      <c r="H41" s="7"/>
      <c r="I41" s="7"/>
      <c r="J41" s="7"/>
      <c r="K41" s="7"/>
      <c r="L41" s="7"/>
      <c r="M41" s="7"/>
      <c r="N41" s="7"/>
    </row>
    <row r="42" spans="1:20" s="1" customFormat="1">
      <c r="F42" s="3"/>
      <c r="G42" s="3"/>
      <c r="H42" s="3"/>
      <c r="I42" s="3"/>
      <c r="J42" s="3"/>
      <c r="K42" s="3"/>
      <c r="L42" s="3"/>
      <c r="M42" s="3"/>
      <c r="N42" s="3"/>
    </row>
    <row r="43" spans="1:20" s="1" customFormat="1">
      <c r="F43" s="3"/>
      <c r="G43" s="3"/>
      <c r="H43" s="3"/>
      <c r="I43" s="3"/>
      <c r="J43" s="3"/>
      <c r="K43" s="3"/>
      <c r="L43" s="3"/>
      <c r="M43" s="3"/>
      <c r="N43" s="3"/>
    </row>
    <row r="44" spans="1:20" s="1" customFormat="1">
      <c r="F44" s="3"/>
      <c r="G44" s="3"/>
      <c r="H44" s="3"/>
      <c r="I44" s="3"/>
      <c r="J44" s="3"/>
      <c r="K44" s="3"/>
      <c r="L44" s="3"/>
      <c r="M44" s="3"/>
      <c r="N44" s="3"/>
    </row>
    <row r="45" spans="1:20" s="1" customFormat="1">
      <c r="F45" s="3"/>
      <c r="G45" s="3"/>
      <c r="H45" s="3"/>
      <c r="I45" s="3"/>
      <c r="J45" s="3"/>
      <c r="K45" s="3"/>
      <c r="L45" s="3"/>
      <c r="M45" s="3"/>
      <c r="N45" s="3"/>
    </row>
  </sheetData>
  <mergeCells count="31">
    <mergeCell ref="G8:G9"/>
    <mergeCell ref="L8:M8"/>
    <mergeCell ref="A32:C32"/>
    <mergeCell ref="M2:N2"/>
    <mergeCell ref="A4:O4"/>
    <mergeCell ref="B7:B9"/>
    <mergeCell ref="C7:C9"/>
    <mergeCell ref="A7:A9"/>
    <mergeCell ref="J7:M7"/>
    <mergeCell ref="N7:O7"/>
    <mergeCell ref="D7:I7"/>
    <mergeCell ref="B36:O36"/>
    <mergeCell ref="A39:D39"/>
    <mergeCell ref="J39:N39"/>
    <mergeCell ref="F40:H40"/>
    <mergeCell ref="J40:N40"/>
    <mergeCell ref="H8:H9"/>
    <mergeCell ref="I8:I9"/>
    <mergeCell ref="N8:N9"/>
    <mergeCell ref="O8:O9"/>
    <mergeCell ref="J8:K8"/>
    <mergeCell ref="B37:O37"/>
    <mergeCell ref="D5:E5"/>
    <mergeCell ref="F5:G5"/>
    <mergeCell ref="H5:K5"/>
    <mergeCell ref="E8:E9"/>
    <mergeCell ref="F8:F9"/>
    <mergeCell ref="D8:D9"/>
    <mergeCell ref="B33:O33"/>
    <mergeCell ref="B34:O34"/>
    <mergeCell ref="B35:O35"/>
  </mergeCells>
  <phoneticPr fontId="0" type="noConversion"/>
  <pageMargins left="0.9055118110236221" right="0.31496062992125984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Admin1104</cp:lastModifiedBy>
  <cp:lastPrinted>2020-08-06T12:18:36Z</cp:lastPrinted>
  <dcterms:created xsi:type="dcterms:W3CDTF">2020-06-11T13:55:41Z</dcterms:created>
  <dcterms:modified xsi:type="dcterms:W3CDTF">2022-08-08T12:39:59Z</dcterms:modified>
</cp:coreProperties>
</file>