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<sst xmlns="http://schemas.openxmlformats.org/spreadsheetml/2006/main" count="40" uniqueCount="38">
  <si>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</si>
  <si>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</si>
  <si>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</si>
  <si>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</si>
  <si>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</si>
  <si>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</si>
  <si>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</si>
  <si>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</si>
  <si>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</si>
  <si>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</si>
  <si>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</si>
  <si>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</si>
  <si>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</si>
  <si>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</si>
  <si>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</si>
  <si>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</si>
  <si>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</si>
  <si>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</si>
  <si>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</si>
  <si>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</si>
  <si>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</si>
  <si>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</si>
  <si>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</si>
  <si>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</si>
  <si>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</si>
  <si>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</si>
  <si>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</si>
  <si>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</si>
  <si>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</si>
  <si>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</si>
  <si>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</si>
  <si>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</si>
  <si>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</si>
  <si>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</si>
  <si>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</si>
  <si>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</si>
  <si>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</si>
  <si>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СІЧЕНЬ-КВІТЕНЬ 2019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</si>
</sst>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14</v>
          </cell>
          <cell r="H10">
            <v>2</v>
          </cell>
          <cell r="J10">
            <v>1</v>
          </cell>
          <cell r="K10">
            <v>2</v>
          </cell>
        </row>
        <row r="11">
          <cell r="G11">
            <v>1</v>
          </cell>
          <cell r="H11">
            <v>3</v>
          </cell>
          <cell r="J11">
            <v>0</v>
          </cell>
          <cell r="K11">
            <v>0</v>
          </cell>
        </row>
        <row r="12">
          <cell r="G12">
            <v>6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3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1</v>
          </cell>
          <cell r="H14">
            <v>2</v>
          </cell>
          <cell r="J14">
            <v>0</v>
          </cell>
          <cell r="K14">
            <v>0</v>
          </cell>
        </row>
        <row r="15">
          <cell r="G15">
            <v>10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13</v>
          </cell>
          <cell r="H16">
            <v>3</v>
          </cell>
          <cell r="J16">
            <v>1</v>
          </cell>
          <cell r="K16">
            <v>0</v>
          </cell>
        </row>
        <row r="17">
          <cell r="G17">
            <v>1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8</v>
          </cell>
          <cell r="H18">
            <v>0</v>
          </cell>
          <cell r="J18">
            <v>8</v>
          </cell>
          <cell r="K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1</v>
          </cell>
          <cell r="H20">
            <v>4</v>
          </cell>
          <cell r="J20">
            <v>0</v>
          </cell>
          <cell r="K20">
            <v>0</v>
          </cell>
        </row>
        <row r="21">
          <cell r="G21">
            <v>22</v>
          </cell>
          <cell r="H21">
            <v>2</v>
          </cell>
          <cell r="J21">
            <v>0</v>
          </cell>
          <cell r="K21">
            <v>1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18</v>
          </cell>
          <cell r="H23">
            <v>1</v>
          </cell>
          <cell r="J23">
            <v>0</v>
          </cell>
          <cell r="K23">
            <v>0</v>
          </cell>
        </row>
        <row r="24">
          <cell r="G24">
            <v>3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2</v>
          </cell>
          <cell r="H26">
            <v>0</v>
          </cell>
          <cell r="J26">
            <v>1</v>
          </cell>
          <cell r="K26">
            <v>0</v>
          </cell>
        </row>
        <row r="27">
          <cell r="G27">
            <v>2</v>
          </cell>
          <cell r="H27">
            <v>0</v>
          </cell>
          <cell r="J27">
            <v>1</v>
          </cell>
          <cell r="K27">
            <v>0</v>
          </cell>
        </row>
        <row r="28">
          <cell r="G28">
            <v>1</v>
          </cell>
          <cell r="H28">
            <v>0</v>
          </cell>
          <cell r="J28">
            <v>1</v>
          </cell>
          <cell r="K28">
            <v>0</v>
          </cell>
        </row>
        <row r="29">
          <cell r="G29">
            <v>2</v>
          </cell>
          <cell r="H29">
            <v>2</v>
          </cell>
          <cell r="J29">
            <v>1</v>
          </cell>
          <cell r="K29">
            <v>2</v>
          </cell>
        </row>
        <row r="30">
          <cell r="G30">
            <v>2</v>
          </cell>
          <cell r="H30">
            <v>0</v>
          </cell>
          <cell r="J30">
            <v>2</v>
          </cell>
          <cell r="K30">
            <v>0</v>
          </cell>
        </row>
        <row r="31">
          <cell r="G31">
            <v>0</v>
          </cell>
          <cell r="H31">
            <v>2</v>
          </cell>
          <cell r="J31">
            <v>0</v>
          </cell>
          <cell r="K31">
            <v>5</v>
          </cell>
        </row>
        <row r="32">
          <cell r="G32">
            <v>7</v>
          </cell>
          <cell r="H32">
            <v>3</v>
          </cell>
          <cell r="J32">
            <v>0</v>
          </cell>
          <cell r="K32">
            <v>0</v>
          </cell>
        </row>
        <row r="33">
          <cell r="G33">
            <v>6</v>
          </cell>
          <cell r="H33">
            <v>1</v>
          </cell>
          <cell r="J33">
            <v>2</v>
          </cell>
          <cell r="K33">
            <v>1</v>
          </cell>
        </row>
        <row r="34">
          <cell r="G34">
            <v>108</v>
          </cell>
          <cell r="H34">
            <v>1</v>
          </cell>
          <cell r="J34">
            <v>73</v>
          </cell>
          <cell r="K34">
            <v>0</v>
          </cell>
        </row>
        <row r="35">
          <cell r="G35">
            <v>3</v>
          </cell>
          <cell r="H35">
            <v>0</v>
          </cell>
          <cell r="J35">
            <v>0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0"/>
      <c r="B1" s="10"/>
      <c r="C1" s="10"/>
      <c r="D1" s="10"/>
      <c r="E1" s="10"/>
      <c r="F1" s="10"/>
      <c r="G1" s="10"/>
      <c r="H1" s="10"/>
    </row>
    <row r="2" spans="1:8" ht="49.5" customHeight="1">
      <c r="A2" s="16" t="s">
        <v>37</v>
      </c>
      <c r="B2" s="16"/>
      <c r="C2" s="16"/>
      <c r="D2" s="16"/>
      <c r="E2" s="16"/>
      <c r="F2" s="16"/>
      <c r="G2" s="16"/>
      <c r="H2" s="16"/>
    </row>
    <row r="3" spans="1:8" ht="17.25">
      <c r="A3" s="15"/>
      <c r="B3" s="15"/>
      <c r="C3" s="15"/>
      <c r="D3" s="15"/>
      <c r="E3" s="15"/>
      <c r="F3" s="15"/>
      <c r="G3" s="15"/>
      <c r="H3" s="15"/>
    </row>
    <row r="4" spans="1:8" s="1" customFormat="1" ht="91.5" customHeight="1">
      <c r="A4" s="18" t="s">
        <v>26</v>
      </c>
      <c r="B4" s="18" t="s">
        <v>0</v>
      </c>
      <c r="C4" s="12" t="s">
        <v>27</v>
      </c>
      <c r="D4" s="12"/>
      <c r="E4" s="12"/>
      <c r="F4" s="12" t="s">
        <v>33</v>
      </c>
      <c r="G4" s="12"/>
      <c r="H4" s="12"/>
    </row>
    <row r="5" spans="1:8" s="1" customFormat="1" ht="15">
      <c r="A5" s="18"/>
      <c r="B5" s="18"/>
      <c r="C5" s="11" t="s">
        <v>32</v>
      </c>
      <c r="D5" s="12" t="s">
        <v>1</v>
      </c>
      <c r="E5" s="14"/>
      <c r="F5" s="17" t="s">
        <v>32</v>
      </c>
      <c r="G5" s="12" t="s">
        <v>1</v>
      </c>
      <c r="H5" s="14"/>
    </row>
    <row r="6" spans="1:8" s="1" customFormat="1" ht="234.75" customHeight="1">
      <c r="A6" s="18"/>
      <c r="B6" s="18"/>
      <c r="C6" s="11"/>
      <c r="D6" s="4" t="s">
        <v>30</v>
      </c>
      <c r="E6" s="4" t="s">
        <v>31</v>
      </c>
      <c r="F6" s="17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16</v>
      </c>
      <c r="D7" s="8">
        <f>'[1]Форма 1 Звіт '!G10</f>
        <v>14</v>
      </c>
      <c r="E7" s="8">
        <f>'[1]Форма 1 Звіт '!H10</f>
        <v>2</v>
      </c>
      <c r="F7" s="8">
        <f aca="true" t="shared" si="0" ref="F7:F32">G7+H7</f>
        <v>3</v>
      </c>
      <c r="G7" s="8">
        <f>'[1]Форма 1 Звіт '!J10</f>
        <v>1</v>
      </c>
      <c r="H7" s="8">
        <f>'[1]Форма 1 Звіт '!K10</f>
        <v>2</v>
      </c>
    </row>
    <row r="8" spans="1:8" ht="15">
      <c r="A8" s="6">
        <v>3</v>
      </c>
      <c r="B8" s="7" t="s">
        <v>3</v>
      </c>
      <c r="C8" s="8">
        <f aca="true" t="shared" si="1" ref="C8:C32">D8+E8</f>
        <v>4</v>
      </c>
      <c r="D8" s="8">
        <f>'[1]Форма 1 Звіт '!G11</f>
        <v>1</v>
      </c>
      <c r="E8" s="8">
        <f>'[1]Форма 1 Звіт '!H11</f>
        <v>3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6</v>
      </c>
      <c r="D9" s="8">
        <f>'[1]Форма 1 Звіт '!G12</f>
        <v>6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3</v>
      </c>
      <c r="D10" s="8">
        <f>'[1]Форма 1 Звіт '!G13</f>
        <v>3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3</v>
      </c>
      <c r="D11" s="8">
        <f>'[1]Форма 1 Звіт '!G14</f>
        <v>1</v>
      </c>
      <c r="E11" s="8">
        <f>'[1]Форма 1 Звіт '!H14</f>
        <v>2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10</v>
      </c>
      <c r="D12" s="8">
        <f>'[1]Форма 1 Звіт '!G15</f>
        <v>10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16</v>
      </c>
      <c r="D13" s="8">
        <f>'[1]Форма 1 Звіт '!G16</f>
        <v>13</v>
      </c>
      <c r="E13" s="8">
        <f>'[1]Форма 1 Звіт '!H16</f>
        <v>3</v>
      </c>
      <c r="F13" s="8">
        <f t="shared" si="0"/>
        <v>1</v>
      </c>
      <c r="G13" s="8">
        <f>'[1]Форма 1 Звіт '!J16</f>
        <v>1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1</v>
      </c>
      <c r="D14" s="8">
        <f>'[1]Форма 1 Звіт '!G17</f>
        <v>1</v>
      </c>
      <c r="E14" s="8">
        <f>'[1]Форма 1 Звіт '!H17</f>
        <v>0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8</v>
      </c>
      <c r="D15" s="8">
        <f>'[1]Форма 1 Звіт '!G18</f>
        <v>8</v>
      </c>
      <c r="E15" s="8">
        <f>'[1]Форма 1 Звіт '!H18</f>
        <v>0</v>
      </c>
      <c r="F15" s="8">
        <f t="shared" si="0"/>
        <v>8</v>
      </c>
      <c r="G15" s="8">
        <f>'[1]Форма 1 Звіт '!J18</f>
        <v>8</v>
      </c>
      <c r="H15" s="8">
        <f>'[1]Форма 1 Звіт '!K18</f>
        <v>0</v>
      </c>
    </row>
    <row r="16" spans="1:8" ht="15">
      <c r="A16" s="6">
        <v>11</v>
      </c>
      <c r="B16" s="7" t="s">
        <v>10</v>
      </c>
      <c r="C16" s="8">
        <f t="shared" si="1"/>
        <v>0</v>
      </c>
      <c r="D16" s="8">
        <f>'[1]Форма 1 Звіт '!G19</f>
        <v>0</v>
      </c>
      <c r="E16" s="8">
        <f>'[1]Форма 1 Звіт '!H19</f>
        <v>0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">
      <c r="A17" s="6">
        <v>12</v>
      </c>
      <c r="B17" s="7" t="s">
        <v>11</v>
      </c>
      <c r="C17" s="8">
        <f t="shared" si="1"/>
        <v>5</v>
      </c>
      <c r="D17" s="8">
        <f>'[1]Форма 1 Звіт '!G20</f>
        <v>1</v>
      </c>
      <c r="E17" s="8">
        <f>'[1]Форма 1 Звіт '!H20</f>
        <v>4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">
      <c r="A18" s="6">
        <v>13</v>
      </c>
      <c r="B18" s="7" t="s">
        <v>12</v>
      </c>
      <c r="C18" s="8">
        <f t="shared" si="1"/>
        <v>24</v>
      </c>
      <c r="D18" s="8">
        <f>'[1]Форма 1 Звіт '!G21</f>
        <v>22</v>
      </c>
      <c r="E18" s="8">
        <f>'[1]Форма 1 Звіт '!H21</f>
        <v>2</v>
      </c>
      <c r="F18" s="8">
        <f t="shared" si="0"/>
        <v>1</v>
      </c>
      <c r="G18" s="8">
        <f>'[1]Форма 1 Звіт '!J21</f>
        <v>0</v>
      </c>
      <c r="H18" s="8">
        <f>'[1]Форма 1 Звіт '!K21</f>
        <v>1</v>
      </c>
    </row>
    <row r="19" spans="1:8" ht="15">
      <c r="A19" s="6">
        <v>14</v>
      </c>
      <c r="B19" s="7" t="s">
        <v>13</v>
      </c>
      <c r="C19" s="8">
        <f t="shared" si="1"/>
        <v>0</v>
      </c>
      <c r="D19" s="8">
        <f>'[1]Форма 1 Звіт '!G22</f>
        <v>0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19</v>
      </c>
      <c r="D20" s="8">
        <f>'[1]Форма 1 Звіт '!G23</f>
        <v>18</v>
      </c>
      <c r="E20" s="8">
        <f>'[1]Форма 1 Звіт '!H23</f>
        <v>1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3</v>
      </c>
      <c r="D21" s="8">
        <f>'[1]Форма 1 Звіт '!G24</f>
        <v>3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0</v>
      </c>
      <c r="D22" s="8">
        <f>'[1]Форма 1 Звіт '!G25</f>
        <v>0</v>
      </c>
      <c r="E22" s="8">
        <f>'[1]Форма 1 Звіт '!H25</f>
        <v>0</v>
      </c>
      <c r="F22" s="8">
        <f t="shared" si="0"/>
        <v>0</v>
      </c>
      <c r="G22" s="8">
        <f>'[1]Форма 1 Звіт '!J25</f>
        <v>0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2</v>
      </c>
      <c r="D23" s="8">
        <f>'[1]Форма 1 Звіт '!G26</f>
        <v>2</v>
      </c>
      <c r="E23" s="8">
        <f>'[1]Форма 1 Звіт '!H26</f>
        <v>0</v>
      </c>
      <c r="F23" s="8">
        <f t="shared" si="0"/>
        <v>1</v>
      </c>
      <c r="G23" s="8">
        <f>'[1]Форма 1 Звіт '!J26</f>
        <v>1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2</v>
      </c>
      <c r="D24" s="8">
        <f>'[1]Форма 1 Звіт '!G27</f>
        <v>2</v>
      </c>
      <c r="E24" s="8">
        <f>'[1]Форма 1 Звіт '!H27</f>
        <v>0</v>
      </c>
      <c r="F24" s="8">
        <f t="shared" si="0"/>
        <v>1</v>
      </c>
      <c r="G24" s="8">
        <f>'[1]Форма 1 Звіт '!J27</f>
        <v>1</v>
      </c>
      <c r="H24" s="8">
        <f>'[1]Форма 1 Звіт '!K27</f>
        <v>0</v>
      </c>
    </row>
    <row r="25" spans="1:8" ht="15">
      <c r="A25" s="6">
        <v>20</v>
      </c>
      <c r="B25" s="7" t="s">
        <v>19</v>
      </c>
      <c r="C25" s="8">
        <f t="shared" si="1"/>
        <v>1</v>
      </c>
      <c r="D25" s="8">
        <f>'[1]Форма 1 Звіт '!G28</f>
        <v>1</v>
      </c>
      <c r="E25" s="8">
        <f>'[1]Форма 1 Звіт '!H28</f>
        <v>0</v>
      </c>
      <c r="F25" s="8">
        <f t="shared" si="0"/>
        <v>1</v>
      </c>
      <c r="G25" s="8">
        <f>'[1]Форма 1 Звіт '!J28</f>
        <v>1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4</v>
      </c>
      <c r="D26" s="8">
        <f>'[1]Форма 1 Звіт '!G29</f>
        <v>2</v>
      </c>
      <c r="E26" s="8">
        <f>'[1]Форма 1 Звіт '!H29</f>
        <v>2</v>
      </c>
      <c r="F26" s="8">
        <f t="shared" si="0"/>
        <v>3</v>
      </c>
      <c r="G26" s="8">
        <f>'[1]Форма 1 Звіт '!J29</f>
        <v>1</v>
      </c>
      <c r="H26" s="8">
        <f>'[1]Форма 1 Звіт '!K29</f>
        <v>2</v>
      </c>
    </row>
    <row r="27" spans="1:8" ht="15">
      <c r="A27" s="6">
        <v>22</v>
      </c>
      <c r="B27" s="7" t="s">
        <v>21</v>
      </c>
      <c r="C27" s="8">
        <f t="shared" si="1"/>
        <v>2</v>
      </c>
      <c r="D27" s="8">
        <f>'[1]Форма 1 Звіт '!G30</f>
        <v>2</v>
      </c>
      <c r="E27" s="8">
        <f>'[1]Форма 1 Звіт '!H30</f>
        <v>0</v>
      </c>
      <c r="F27" s="8">
        <f t="shared" si="0"/>
        <v>2</v>
      </c>
      <c r="G27" s="8">
        <f>'[1]Форма 1 Звіт '!J30</f>
        <v>2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2</v>
      </c>
      <c r="D28" s="8">
        <f>'[1]Форма 1 Звіт '!G31</f>
        <v>0</v>
      </c>
      <c r="E28" s="8">
        <f>'[1]Форма 1 Звіт '!H31</f>
        <v>2</v>
      </c>
      <c r="F28" s="8">
        <f t="shared" si="0"/>
        <v>5</v>
      </c>
      <c r="G28" s="8">
        <f>'[1]Форма 1 Звіт '!J31</f>
        <v>0</v>
      </c>
      <c r="H28" s="8">
        <f>'[1]Форма 1 Звіт '!K31</f>
        <v>5</v>
      </c>
    </row>
    <row r="29" spans="1:8" ht="15">
      <c r="A29" s="6">
        <v>24</v>
      </c>
      <c r="B29" s="7" t="s">
        <v>23</v>
      </c>
      <c r="C29" s="8">
        <f t="shared" si="1"/>
        <v>10</v>
      </c>
      <c r="D29" s="8">
        <f>'[1]Форма 1 Звіт '!G32</f>
        <v>7</v>
      </c>
      <c r="E29" s="8">
        <f>'[1]Форма 1 Звіт '!H32</f>
        <v>3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7</v>
      </c>
      <c r="D30" s="8">
        <f>'[1]Форма 1 Звіт '!G33</f>
        <v>6</v>
      </c>
      <c r="E30" s="8">
        <f>'[1]Форма 1 Звіт '!H33</f>
        <v>1</v>
      </c>
      <c r="F30" s="8">
        <f t="shared" si="0"/>
        <v>3</v>
      </c>
      <c r="G30" s="8">
        <f>'[1]Форма 1 Звіт '!J33</f>
        <v>2</v>
      </c>
      <c r="H30" s="8">
        <f>'[1]Форма 1 Звіт '!K33</f>
        <v>1</v>
      </c>
    </row>
    <row r="31" spans="1:8" ht="15">
      <c r="A31" s="6">
        <v>26</v>
      </c>
      <c r="B31" s="7" t="s">
        <v>35</v>
      </c>
      <c r="C31" s="8">
        <f t="shared" si="1"/>
        <v>109</v>
      </c>
      <c r="D31" s="8">
        <f>'[1]Форма 1 Звіт '!G34</f>
        <v>108</v>
      </c>
      <c r="E31" s="8">
        <f>'[1]Форма 1 Звіт '!H34</f>
        <v>1</v>
      </c>
      <c r="F31" s="8">
        <f t="shared" si="0"/>
        <v>73</v>
      </c>
      <c r="G31" s="8">
        <f>'[1]Форма 1 Звіт '!J34</f>
        <v>73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3</v>
      </c>
      <c r="D32" s="8">
        <f>'[1]Форма 1 Звіт '!G35</f>
        <v>3</v>
      </c>
      <c r="E32" s="8">
        <f>'[1]Форма 1 Звіт '!H35</f>
        <v>0</v>
      </c>
      <c r="F32" s="8">
        <f t="shared" si="0"/>
        <v>0</v>
      </c>
      <c r="G32" s="8">
        <f>'[1]Форма 1 Звіт '!J35</f>
        <v>0</v>
      </c>
      <c r="H32" s="8">
        <f>'[1]Форма 1 Звіт '!K35</f>
        <v>0</v>
      </c>
    </row>
    <row r="33" spans="1:8" ht="15">
      <c r="A33" s="13" t="s">
        <v>25</v>
      </c>
      <c r="B33" s="13"/>
      <c r="C33" s="9">
        <f aca="true" t="shared" si="2" ref="C33:H33">SUM(C7:C32)</f>
        <v>260</v>
      </c>
      <c r="D33" s="9">
        <f t="shared" si="2"/>
        <v>234</v>
      </c>
      <c r="E33" s="9">
        <f t="shared" si="2"/>
        <v>26</v>
      </c>
      <c r="F33" s="9">
        <f t="shared" si="2"/>
        <v>102</v>
      </c>
      <c r="G33" s="9">
        <f t="shared" si="2"/>
        <v>91</v>
      </c>
      <c r="H33" s="9">
        <f t="shared" si="2"/>
        <v>11</v>
      </c>
    </row>
    <row r="41" ht="12.75" customHeight="1"/>
  </sheetData>
  <sheetProtection/>
  <mergeCells count="12"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2019-05-10T09:55:07Z</dcterms:modified>
  <cp:category/>
  <cp:version/>
  <cp:contentType/>
  <cp:contentStatus/>
</cp:coreProperties>
</file>