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695" windowHeight="12525" activeTab="0"/>
  </bookViews>
  <sheets>
    <sheet name="надход" sheetId="1" r:id="rId1"/>
    <sheet name="надход подат" sheetId="2" r:id="rId2"/>
    <sheet name="надход регіон" sheetId="3" r:id="rId3"/>
    <sheet name="надходження квед" sheetId="4" r:id="rId4"/>
  </sheets>
  <externalReferences>
    <externalReference r:id="rId7"/>
  </externalReferences>
  <definedNames>
    <definedName name="_xlnm.Print_Area" localSheetId="0">'надход'!$A$1:$D$10</definedName>
    <definedName name="_xlnm.Print_Area" localSheetId="1">'надход подат'!$A$1:$D$28</definedName>
    <definedName name="_xlnm.Print_Area" localSheetId="2">'надход регіон'!$A$1:$C$34</definedName>
    <definedName name="_xlnm.Print_Area" localSheetId="3">'надходження квед'!$A$1:$C$51</definedName>
  </definedNames>
  <calcPr fullCalcOnLoad="1"/>
</workbook>
</file>

<file path=xl/sharedStrings.xml><?xml version="1.0" encoding="utf-8"?>
<sst xmlns="http://schemas.openxmlformats.org/spreadsheetml/2006/main" count="185" uniqueCount="161">
  <si>
    <t>Інформація в цілому по Україні</t>
  </si>
  <si>
    <t xml:space="preserve">щодо надходжень податків і зборів, контроль за справлянням яких покладено на  органи ДФС </t>
  </si>
  <si>
    <t>станом на  01.06.2019</t>
  </si>
  <si>
    <t>за платежами</t>
  </si>
  <si>
    <t>Сума, тис.грн.</t>
  </si>
  <si>
    <t>зведений бюджет</t>
  </si>
  <si>
    <t>державний бюджет</t>
  </si>
  <si>
    <t>податковими</t>
  </si>
  <si>
    <t>митними</t>
  </si>
  <si>
    <t xml:space="preserve">Інформація </t>
  </si>
  <si>
    <r>
      <t xml:space="preserve">щодо </t>
    </r>
    <r>
      <rPr>
        <b/>
        <sz val="16"/>
        <color indexed="60"/>
        <rFont val="Times New Roman"/>
        <family val="1"/>
      </rPr>
      <t xml:space="preserve">надходжень </t>
    </r>
    <r>
      <rPr>
        <b/>
        <sz val="16"/>
        <color indexed="56"/>
        <rFont val="Times New Roman"/>
        <family val="1"/>
      </rPr>
      <t xml:space="preserve">в розрізі окремих платежів </t>
    </r>
  </si>
  <si>
    <t>станом на 01.06.2019</t>
  </si>
  <si>
    <t>тис. грн.</t>
  </si>
  <si>
    <t>Назва платежу</t>
  </si>
  <si>
    <t>Код платежу</t>
  </si>
  <si>
    <t>Вид бюджету</t>
  </si>
  <si>
    <t>Надійшло</t>
  </si>
  <si>
    <t>Всього по ДФС до державного бюджету (сальдо), з них:</t>
  </si>
  <si>
    <t>за податковими платежами всього (сальдо), з них:</t>
  </si>
  <si>
    <t>податок та збiр на доходи фiзичних осiб</t>
  </si>
  <si>
    <t>державний</t>
  </si>
  <si>
    <t xml:space="preserve">податок на прибуток підприємств </t>
  </si>
  <si>
    <t xml:space="preserve">податок на додану вартiсть з вироблених в Українi товарiв (робiт, послуг) з урахуванням бюджетного вiдшкодування  </t>
  </si>
  <si>
    <t xml:space="preserve">акцизний податок з вироблених в Українi пiдакцизних товарiв (продукцiї) </t>
  </si>
  <si>
    <t xml:space="preserve">рентна плата за користування надрами </t>
  </si>
  <si>
    <t xml:space="preserve">екологiчний податок </t>
  </si>
  <si>
    <t xml:space="preserve">акцизний податок з ввезених на митну територiю України пiдакцизних товарiв (продукцiї) </t>
  </si>
  <si>
    <t>за митними платежами всього, з них :</t>
  </si>
  <si>
    <t xml:space="preserve">податок на додану вартiсть з ввезених на територiю України товарiв </t>
  </si>
  <si>
    <t xml:space="preserve">ВВIЗНЕ МИТО </t>
  </si>
  <si>
    <t xml:space="preserve">ВИВIЗНЕ МИТО </t>
  </si>
  <si>
    <t>Всього по ДФС до місцевих бюджетів (сальдо), з них:</t>
  </si>
  <si>
    <t>місцевий</t>
  </si>
  <si>
    <t xml:space="preserve">податок на майно </t>
  </si>
  <si>
    <t xml:space="preserve">єдиний податок </t>
  </si>
  <si>
    <t xml:space="preserve">збiр за мiсця для паркування транспортних засобiв </t>
  </si>
  <si>
    <t xml:space="preserve">туристичний збiр </t>
  </si>
  <si>
    <t>за митними платежами всього</t>
  </si>
  <si>
    <r>
      <t xml:space="preserve">щодо </t>
    </r>
    <r>
      <rPr>
        <b/>
        <sz val="16"/>
        <color indexed="60"/>
        <rFont val="Times New Roman"/>
        <family val="1"/>
      </rPr>
      <t xml:space="preserve">надходжень </t>
    </r>
    <r>
      <rPr>
        <b/>
        <sz val="16"/>
        <color indexed="56"/>
        <rFont val="Times New Roman"/>
        <family val="1"/>
      </rPr>
      <t xml:space="preserve"> до Державного бюджету України 
в розрізі регіонів
станом на 01.06.2019 року</t>
    </r>
  </si>
  <si>
    <t>тис.грн.</t>
  </si>
  <si>
    <t>Назва регіону</t>
  </si>
  <si>
    <t>Код регіону</t>
  </si>
  <si>
    <t>Надійшло
 платежів</t>
  </si>
  <si>
    <t>АР КРИМ</t>
  </si>
  <si>
    <t>ВIННИЦЬКА</t>
  </si>
  <si>
    <t>ВОЛИНСЬКА</t>
  </si>
  <si>
    <t>ДНIПРОПЕТРОВСЬКА</t>
  </si>
  <si>
    <t>ДОНЕЦЬКА</t>
  </si>
  <si>
    <t>ЖИТОМИРСЬКА</t>
  </si>
  <si>
    <t>ЗАКАРПАТСЬКА</t>
  </si>
  <si>
    <t>ЗАПОРIЗЬКА</t>
  </si>
  <si>
    <t>IВАНО-ФРАНКIВСЬКА</t>
  </si>
  <si>
    <t>КИЇВСЬКА</t>
  </si>
  <si>
    <t>КIРОВОГРАДСЬКА</t>
  </si>
  <si>
    <t>ЛУГАНСЬКА</t>
  </si>
  <si>
    <t>ЛЬВIВСЬКА</t>
  </si>
  <si>
    <t>МИКОЛАЇВСЬКА</t>
  </si>
  <si>
    <t>ОДЕСЬКА</t>
  </si>
  <si>
    <t>ПОЛТАВСЬКА</t>
  </si>
  <si>
    <t>РIВНЕНСЬКА</t>
  </si>
  <si>
    <t>СУМСЬКА</t>
  </si>
  <si>
    <t>ТЕРНОПIЛЬСЬКА</t>
  </si>
  <si>
    <t>ХАРКIВСЬКА</t>
  </si>
  <si>
    <t>ХЕРСОНСЬКА</t>
  </si>
  <si>
    <t>ХМЕЛЬНИЦЬКА</t>
  </si>
  <si>
    <t>ЧЕРКАСЬКА</t>
  </si>
  <si>
    <t>ЧЕРНIВЕЦЬКА</t>
  </si>
  <si>
    <t>ЧЕРНIГIВСЬКА</t>
  </si>
  <si>
    <t>М.КИЇВ</t>
  </si>
  <si>
    <t>М.СЕВАСТОПОЛЬ</t>
  </si>
  <si>
    <t>ОФІС ВЕЛИКИХ ПЛАТНИКІВ ПОДАТКІВ ДФС</t>
  </si>
  <si>
    <t>ВСЬОГО</t>
  </si>
  <si>
    <t>Інформація 
 про суми надходжень до Державного бюджету України</t>
  </si>
  <si>
    <t>в розрізі видів економічної діяльності</t>
  </si>
  <si>
    <t xml:space="preserve">станом на  01.06.2019 </t>
  </si>
  <si>
    <t>до державного бюджету</t>
  </si>
  <si>
    <t>Назва  виду діяльності за КВЕД</t>
  </si>
  <si>
    <t>КВЕД</t>
  </si>
  <si>
    <t xml:space="preserve">Надійшло
 платежів </t>
  </si>
  <si>
    <t>3</t>
  </si>
  <si>
    <t>Класифікація видів економічної діяльності (ДК 009:2010)</t>
  </si>
  <si>
    <t>Сiльське господарство, лiсове господарство та рибне господарство</t>
  </si>
  <si>
    <t>_A</t>
  </si>
  <si>
    <t>Добувна промисловiсть i розроблення кар'єрiв</t>
  </si>
  <si>
    <t>_B</t>
  </si>
  <si>
    <t>Переробна промисловiсть</t>
  </si>
  <si>
    <t>_C</t>
  </si>
  <si>
    <t>Постачання електроенергiї, газу, пари та кондицiйованого повiтря</t>
  </si>
  <si>
    <t>_D</t>
  </si>
  <si>
    <t>Водопостачання; каналiзацiя, поводження з вiдходами</t>
  </si>
  <si>
    <t>_E</t>
  </si>
  <si>
    <t>Будiвництво</t>
  </si>
  <si>
    <t>_F</t>
  </si>
  <si>
    <t>Оптова та роздрiбна торгiвля; ремонт автотранспортних засобiв i мотоциклiв</t>
  </si>
  <si>
    <t>_G</t>
  </si>
  <si>
    <t>Транспорт, складське господарство, поштова та кур'єрська дiяльнiсть</t>
  </si>
  <si>
    <t>_H</t>
  </si>
  <si>
    <t>Тимчасове розмiщування й органiзацiя харчування</t>
  </si>
  <si>
    <t>_I</t>
  </si>
  <si>
    <t>Iнформацiя та телекомунiкацiї</t>
  </si>
  <si>
    <t>_J</t>
  </si>
  <si>
    <t>Фiнансова та страхова дiяльнiсть</t>
  </si>
  <si>
    <t>_K</t>
  </si>
  <si>
    <t>Операцiї з нерухомим майном</t>
  </si>
  <si>
    <t>_L</t>
  </si>
  <si>
    <t>Професiйна, наукова та технiчна дiяльнiсть</t>
  </si>
  <si>
    <t>_M</t>
  </si>
  <si>
    <t>Дiяльнiсть у сферi адмiнiстративного та допомiжного обслуговування</t>
  </si>
  <si>
    <t>_N</t>
  </si>
  <si>
    <t>Державне управлiння й оборона; обов'язкове соцiальне страхування</t>
  </si>
  <si>
    <t>_O</t>
  </si>
  <si>
    <t>Освiта</t>
  </si>
  <si>
    <t>_P</t>
  </si>
  <si>
    <t>Охорона здоров'я та надання соцiальної допомоги</t>
  </si>
  <si>
    <t>_Q</t>
  </si>
  <si>
    <t>Мистецтво, спорт, розваги та вiдпочинок</t>
  </si>
  <si>
    <t>_R</t>
  </si>
  <si>
    <t>Надання iнших видiв послуг</t>
  </si>
  <si>
    <t>_S</t>
  </si>
  <si>
    <t>Дiяльнiсть домашнiх господарств</t>
  </si>
  <si>
    <t>_T</t>
  </si>
  <si>
    <t>Дiяльнiсть екстериторiальних органiзацiй i органiв</t>
  </si>
  <si>
    <t>_U</t>
  </si>
  <si>
    <t>Класифікація видів економічної діяльності (ДК 009:2005)</t>
  </si>
  <si>
    <t>Сiльське господарство, мисливство, лiсове господарство</t>
  </si>
  <si>
    <t>A</t>
  </si>
  <si>
    <t>Рибальство, рибництво</t>
  </si>
  <si>
    <t>B</t>
  </si>
  <si>
    <t>Добувна промисловiсть</t>
  </si>
  <si>
    <t>C</t>
  </si>
  <si>
    <t>D</t>
  </si>
  <si>
    <t>Виробництво та розподiлення електроенергiї, газу та води</t>
  </si>
  <si>
    <t>E</t>
  </si>
  <si>
    <t>F</t>
  </si>
  <si>
    <t>Торгiвля;  ремонт автомобiлiв, побутових виробiв та предметiв особистого вжитку</t>
  </si>
  <si>
    <t>G</t>
  </si>
  <si>
    <t>Дiяльнiсть готелiв та ресторанiв</t>
  </si>
  <si>
    <t>H</t>
  </si>
  <si>
    <t>Дiяльнiсть транспорту та зв'язку</t>
  </si>
  <si>
    <t>I</t>
  </si>
  <si>
    <t>Фiнансова дiяльнiсть</t>
  </si>
  <si>
    <t>J</t>
  </si>
  <si>
    <t>Операцiї з нерухомим майном, оренда, iнжинiринг та надання послуг пiдприємцям</t>
  </si>
  <si>
    <t>K</t>
  </si>
  <si>
    <t>Державне управлiння</t>
  </si>
  <si>
    <t>L</t>
  </si>
  <si>
    <t>M</t>
  </si>
  <si>
    <t>N</t>
  </si>
  <si>
    <t>Надання комунальних та iндивiдуальних послуг; дiяльнiсть у сферi культури та спорту</t>
  </si>
  <si>
    <t>O</t>
  </si>
  <si>
    <t>P</t>
  </si>
  <si>
    <t>Дiяльнiсть екстериторiальних органiзацiй</t>
  </si>
  <si>
    <t>Q</t>
  </si>
  <si>
    <t>ВИД ДIЯЛЬНОСТI НЕ ВИЗНАЧЕНИЙ</t>
  </si>
  <si>
    <t>00.00.0</t>
  </si>
  <si>
    <t>IНФОРМАЦIЯ ВВЕДЕНА З РЕЄСТРАЦIЙНОЇ КАРТКИ - ВИД ДIЯЛЬНОСТI ВIДСУТНИЙ</t>
  </si>
  <si>
    <t>88.88.8</t>
  </si>
  <si>
    <t>Iншi види дiяльностi</t>
  </si>
  <si>
    <t>99.9</t>
  </si>
  <si>
    <t>Всього</t>
  </si>
  <si>
    <t>Z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</si>
</sst>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8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18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sz val="10"/>
      <name val="Arial Cyr"/>
      <family val="0"/>
    </font>
    <font>
      <sz val="14"/>
      <name val="Times New Roman Cyr"/>
      <family val="0"/>
    </font>
    <font>
      <sz val="14"/>
      <color indexed="8"/>
      <name val="Times New Roman"/>
      <family val="1"/>
    </font>
    <font>
      <b/>
      <sz val="14"/>
      <name val="Times New Roman Cyr"/>
      <family val="0"/>
    </font>
    <font>
      <b/>
      <sz val="16"/>
      <color indexed="18"/>
      <name val="Times New Roman"/>
      <family val="1"/>
    </font>
    <font>
      <b/>
      <sz val="16"/>
      <color indexed="60"/>
      <name val="Times New Roman"/>
      <family val="1"/>
    </font>
    <font>
      <b/>
      <sz val="16"/>
      <color indexed="56"/>
      <name val="Times New Roman"/>
      <family val="1"/>
    </font>
    <font>
      <b/>
      <sz val="14"/>
      <color indexed="8"/>
      <name val="Times New Roman"/>
      <family val="1"/>
    </font>
    <font>
      <b/>
      <sz val="11"/>
      <name val="Times New Roman Cyr"/>
      <family val="0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11"/>
      <name val="Times New Roman Cyr"/>
      <family val="0"/>
    </font>
    <font>
      <sz val="9"/>
      <name val="Times New Roman Cyr"/>
      <family val="0"/>
    </font>
    <font>
      <b/>
      <sz val="11"/>
      <color indexed="8"/>
      <name val="Times New Roman"/>
      <family val="1"/>
    </font>
    <font>
      <b/>
      <sz val="11"/>
      <color indexed="18"/>
      <name val="Times New Roman"/>
      <family val="1"/>
    </font>
    <font>
      <sz val="10"/>
      <name val="Arial"/>
      <family val="2"/>
    </font>
    <font>
      <b/>
      <sz val="14"/>
      <color indexed="18"/>
      <name val="Times New Roman Cyr"/>
      <family val="0"/>
    </font>
    <font>
      <sz val="14"/>
      <name val="Arial"/>
      <family val="2"/>
    </font>
    <font>
      <b/>
      <sz val="14"/>
      <color indexed="62"/>
      <name val="Times New Roman Cyr"/>
      <family val="0"/>
    </font>
    <font>
      <b/>
      <sz val="14"/>
      <color indexed="10"/>
      <name val="Times New Roman Cyr"/>
      <family val="0"/>
    </font>
    <font>
      <sz val="12"/>
      <name val="Times New Roman Cyr"/>
      <family val="0"/>
    </font>
    <font>
      <sz val="12"/>
      <name val="Arial"/>
      <family val="2"/>
    </font>
    <font>
      <b/>
      <sz val="14"/>
      <color indexed="12"/>
      <name val="Times New Roman Cyr"/>
      <family val="0"/>
    </font>
    <font>
      <sz val="12"/>
      <color indexed="10"/>
      <name val="Times New Roman Cyr"/>
      <family val="0"/>
    </font>
    <font>
      <sz val="12"/>
      <color indexed="10"/>
      <name val="Arial"/>
      <family val="2"/>
    </font>
    <font>
      <sz val="10"/>
      <name val="Times New Roman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66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  <font>
      <sz val="14"/>
      <color theme="1"/>
      <name val="Times New Roman"/>
      <family val="1"/>
    </font>
    <font>
      <b/>
      <sz val="16"/>
      <color rgb="FF000066"/>
      <name val="Times New Roman"/>
      <family val="1"/>
    </font>
    <font>
      <b/>
      <sz val="14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theme="3" tint="-0.24997000396251678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2"/>
      <color rgb="FFFF0000"/>
      <name val="Times New Roman Cyr"/>
      <family val="0"/>
    </font>
    <font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/>
      <bottom style="thin"/>
    </border>
    <border>
      <left style="medium"/>
      <right style="medium"/>
      <top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4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109">
    <xf numFmtId="0" fontId="0" fillId="0" borderId="0" xfId="0" applyFont="1" applyAlignment="1">
      <alignment/>
    </xf>
    <xf numFmtId="0" fontId="66" fillId="0" borderId="0" xfId="0" applyFont="1" applyAlignment="1">
      <alignment horizontal="center"/>
    </xf>
    <xf numFmtId="0" fontId="67" fillId="0" borderId="0" xfId="0" applyFont="1" applyAlignment="1">
      <alignment/>
    </xf>
    <xf numFmtId="0" fontId="20" fillId="0" borderId="0" xfId="0" applyFont="1" applyAlignment="1">
      <alignment horizontal="center"/>
    </xf>
    <xf numFmtId="0" fontId="68" fillId="0" borderId="0" xfId="0" applyFont="1" applyAlignment="1">
      <alignment horizontal="right"/>
    </xf>
    <xf numFmtId="0" fontId="69" fillId="0" borderId="10" xfId="0" applyFont="1" applyBorder="1" applyAlignment="1">
      <alignment horizontal="center" vertical="center" wrapText="1"/>
    </xf>
    <xf numFmtId="0" fontId="69" fillId="0" borderId="11" xfId="0" applyFont="1" applyBorder="1" applyAlignment="1">
      <alignment horizontal="center" vertical="center" wrapText="1"/>
    </xf>
    <xf numFmtId="0" fontId="69" fillId="0" borderId="12" xfId="0" applyFont="1" applyBorder="1" applyAlignment="1">
      <alignment horizontal="center" vertical="center" wrapText="1"/>
    </xf>
    <xf numFmtId="0" fontId="70" fillId="0" borderId="0" xfId="0" applyFont="1" applyAlignment="1">
      <alignment/>
    </xf>
    <xf numFmtId="0" fontId="69" fillId="0" borderId="13" xfId="0" applyFont="1" applyBorder="1" applyAlignment="1">
      <alignment horizontal="center" vertical="center" wrapText="1"/>
    </xf>
    <xf numFmtId="0" fontId="69" fillId="0" borderId="14" xfId="0" applyFont="1" applyBorder="1" applyAlignment="1">
      <alignment horizontal="center" vertical="center" wrapText="1"/>
    </xf>
    <xf numFmtId="0" fontId="69" fillId="0" borderId="14" xfId="0" applyFont="1" applyBorder="1" applyAlignment="1">
      <alignment vertical="center" wrapText="1"/>
    </xf>
    <xf numFmtId="164" fontId="25" fillId="0" borderId="14" xfId="52" applyNumberFormat="1" applyFont="1" applyFill="1" applyBorder="1" applyAlignment="1" applyProtection="1">
      <alignment horizontal="center" vertical="center"/>
      <protection/>
    </xf>
    <xf numFmtId="164" fontId="70" fillId="0" borderId="0" xfId="0" applyNumberFormat="1" applyFont="1" applyAlignment="1">
      <alignment/>
    </xf>
    <xf numFmtId="0" fontId="71" fillId="0" borderId="0" xfId="0" applyFont="1" applyAlignment="1">
      <alignment/>
    </xf>
    <xf numFmtId="164" fontId="67" fillId="0" borderId="0" xfId="0" applyNumberFormat="1" applyFont="1" applyAlignment="1">
      <alignment/>
    </xf>
    <xf numFmtId="4" fontId="67" fillId="0" borderId="0" xfId="0" applyNumberFormat="1" applyFont="1" applyAlignment="1">
      <alignment/>
    </xf>
    <xf numFmtId="164" fontId="67" fillId="0" borderId="0" xfId="0" applyNumberFormat="1" applyFont="1" applyBorder="1" applyAlignment="1">
      <alignment/>
    </xf>
    <xf numFmtId="0" fontId="69" fillId="0" borderId="0" xfId="0" applyFont="1" applyBorder="1" applyAlignment="1">
      <alignment vertical="center" wrapText="1"/>
    </xf>
    <xf numFmtId="164" fontId="27" fillId="0" borderId="0" xfId="52" applyNumberFormat="1" applyFont="1" applyFill="1" applyBorder="1" applyAlignment="1" applyProtection="1">
      <alignment horizontal="center" vertical="center"/>
      <protection/>
    </xf>
    <xf numFmtId="164" fontId="69" fillId="0" borderId="0" xfId="0" applyNumberFormat="1" applyFont="1" applyBorder="1" applyAlignment="1">
      <alignment/>
    </xf>
    <xf numFmtId="0" fontId="69" fillId="0" borderId="0" xfId="0" applyFont="1" applyBorder="1" applyAlignment="1">
      <alignment/>
    </xf>
    <xf numFmtId="0" fontId="67" fillId="0" borderId="0" xfId="0" applyFont="1" applyBorder="1" applyAlignment="1">
      <alignment/>
    </xf>
    <xf numFmtId="4" fontId="67" fillId="0" borderId="0" xfId="0" applyNumberFormat="1" applyFont="1" applyBorder="1" applyAlignment="1">
      <alignment/>
    </xf>
    <xf numFmtId="2" fontId="67" fillId="0" borderId="0" xfId="0" applyNumberFormat="1" applyFont="1" applyBorder="1" applyAlignment="1">
      <alignment/>
    </xf>
    <xf numFmtId="0" fontId="72" fillId="0" borderId="0" xfId="0" applyFont="1" applyAlignment="1">
      <alignment horizontal="center"/>
    </xf>
    <xf numFmtId="0" fontId="72" fillId="0" borderId="0" xfId="0" applyFont="1" applyAlignment="1">
      <alignment horizontal="center" vertical="center" wrapText="1"/>
    </xf>
    <xf numFmtId="0" fontId="67" fillId="0" borderId="0" xfId="0" applyFont="1" applyAlignment="1">
      <alignment horizontal="right"/>
    </xf>
    <xf numFmtId="0" fontId="69" fillId="0" borderId="15" xfId="0" applyFont="1" applyFill="1" applyBorder="1" applyAlignment="1">
      <alignment horizontal="center" vertical="center" wrapText="1"/>
    </xf>
    <xf numFmtId="0" fontId="73" fillId="0" borderId="16" xfId="0" applyFont="1" applyFill="1" applyBorder="1" applyAlignment="1">
      <alignment horizontal="center" vertical="center" wrapText="1"/>
    </xf>
    <xf numFmtId="0" fontId="69" fillId="0" borderId="17" xfId="0" applyFont="1" applyFill="1" applyBorder="1" applyAlignment="1">
      <alignment horizontal="center" vertical="center" wrapText="1"/>
    </xf>
    <xf numFmtId="0" fontId="73" fillId="12" borderId="18" xfId="0" applyFont="1" applyFill="1" applyBorder="1" applyAlignment="1">
      <alignment horizontal="left" vertical="center" wrapText="1"/>
    </xf>
    <xf numFmtId="0" fontId="73" fillId="12" borderId="19" xfId="0" applyFont="1" applyFill="1" applyBorder="1" applyAlignment="1">
      <alignment horizontal="left" vertical="center" wrapText="1"/>
    </xf>
    <xf numFmtId="0" fontId="73" fillId="12" borderId="20" xfId="0" applyFont="1" applyFill="1" applyBorder="1" applyAlignment="1">
      <alignment horizontal="left" vertical="center" wrapText="1"/>
    </xf>
    <xf numFmtId="164" fontId="32" fillId="12" borderId="17" xfId="52" applyNumberFormat="1" applyFont="1" applyFill="1" applyBorder="1" applyAlignment="1" applyProtection="1">
      <alignment horizontal="center" vertical="center"/>
      <protection/>
    </xf>
    <xf numFmtId="0" fontId="74" fillId="0" borderId="18" xfId="0" applyFont="1" applyFill="1" applyBorder="1" applyAlignment="1">
      <alignment horizontal="left" vertical="center" wrapText="1"/>
    </xf>
    <xf numFmtId="0" fontId="74" fillId="0" borderId="19" xfId="0" applyFont="1" applyFill="1" applyBorder="1" applyAlignment="1">
      <alignment horizontal="left" vertical="center" wrapText="1"/>
    </xf>
    <xf numFmtId="0" fontId="74" fillId="0" borderId="20" xfId="0" applyFont="1" applyFill="1" applyBorder="1" applyAlignment="1">
      <alignment horizontal="left" vertical="center" wrapText="1"/>
    </xf>
    <xf numFmtId="164" fontId="32" fillId="0" borderId="17" xfId="52" applyNumberFormat="1" applyFont="1" applyFill="1" applyBorder="1" applyAlignment="1" applyProtection="1">
      <alignment horizontal="center" vertical="center"/>
      <protection/>
    </xf>
    <xf numFmtId="0" fontId="75" fillId="0" borderId="21" xfId="0" applyFont="1" applyFill="1" applyBorder="1" applyAlignment="1">
      <alignment vertical="center" wrapText="1"/>
    </xf>
    <xf numFmtId="0" fontId="67" fillId="0" borderId="21" xfId="0" applyFont="1" applyFill="1" applyBorder="1" applyAlignment="1">
      <alignment horizontal="center" vertical="center" wrapText="1"/>
    </xf>
    <xf numFmtId="164" fontId="35" fillId="0" borderId="22" xfId="52" applyNumberFormat="1" applyFont="1" applyFill="1" applyBorder="1" applyAlignment="1" applyProtection="1">
      <alignment horizontal="center" vertical="center"/>
      <protection/>
    </xf>
    <xf numFmtId="0" fontId="36" fillId="0" borderId="23" xfId="0" applyFont="1" applyFill="1" applyBorder="1" applyAlignment="1" applyProtection="1">
      <alignment horizontal="left" vertical="top" wrapText="1"/>
      <protection/>
    </xf>
    <xf numFmtId="0" fontId="67" fillId="0" borderId="23" xfId="0" applyFont="1" applyFill="1" applyBorder="1" applyAlignment="1">
      <alignment horizontal="center" vertical="center" wrapText="1"/>
    </xf>
    <xf numFmtId="164" fontId="35" fillId="0" borderId="24" xfId="52" applyNumberFormat="1" applyFont="1" applyFill="1" applyBorder="1" applyAlignment="1" applyProtection="1">
      <alignment horizontal="center" vertical="center"/>
      <protection/>
    </xf>
    <xf numFmtId="0" fontId="76" fillId="0" borderId="0" xfId="0" applyFont="1" applyAlignment="1">
      <alignment/>
    </xf>
    <xf numFmtId="0" fontId="75" fillId="0" borderId="23" xfId="0" applyFont="1" applyFill="1" applyBorder="1" applyAlignment="1">
      <alignment vertical="center" wrapText="1"/>
    </xf>
    <xf numFmtId="0" fontId="75" fillId="0" borderId="25" xfId="0" applyFont="1" applyFill="1" applyBorder="1" applyAlignment="1">
      <alignment vertical="center" wrapText="1"/>
    </xf>
    <xf numFmtId="0" fontId="67" fillId="0" borderId="25" xfId="0" applyFont="1" applyFill="1" applyBorder="1" applyAlignment="1">
      <alignment horizontal="center" vertical="center" wrapText="1"/>
    </xf>
    <xf numFmtId="164" fontId="35" fillId="0" borderId="26" xfId="52" applyNumberFormat="1" applyFont="1" applyFill="1" applyBorder="1" applyAlignment="1" applyProtection="1">
      <alignment horizontal="center" vertical="center"/>
      <protection/>
    </xf>
    <xf numFmtId="2" fontId="77" fillId="0" borderId="14" xfId="0" applyNumberFormat="1" applyFont="1" applyFill="1" applyBorder="1" applyAlignment="1">
      <alignment horizontal="center" vertical="center" wrapText="1"/>
    </xf>
    <xf numFmtId="0" fontId="77" fillId="0" borderId="14" xfId="0" applyNumberFormat="1" applyFont="1" applyFill="1" applyBorder="1" applyAlignment="1">
      <alignment horizontal="center" vertical="center" wrapText="1"/>
    </xf>
    <xf numFmtId="2" fontId="78" fillId="0" borderId="14" xfId="0" applyNumberFormat="1" applyFont="1" applyBorder="1" applyAlignment="1">
      <alignment horizontal="left" wrapText="1"/>
    </xf>
    <xf numFmtId="1" fontId="78" fillId="0" borderId="14" xfId="0" applyNumberFormat="1" applyFont="1" applyBorder="1" applyAlignment="1">
      <alignment horizontal="center" wrapText="1"/>
    </xf>
    <xf numFmtId="164" fontId="35" fillId="0" borderId="14" xfId="52" applyNumberFormat="1" applyFont="1" applyFill="1" applyBorder="1" applyAlignment="1" applyProtection="1">
      <alignment horizontal="right" vertical="center"/>
      <protection/>
    </xf>
    <xf numFmtId="2" fontId="79" fillId="0" borderId="14" xfId="0" applyNumberFormat="1" applyFont="1" applyBorder="1" applyAlignment="1">
      <alignment horizontal="left" wrapText="1"/>
    </xf>
    <xf numFmtId="1" fontId="79" fillId="0" borderId="14" xfId="0" applyNumberFormat="1" applyFont="1" applyBorder="1" applyAlignment="1">
      <alignment horizontal="center" wrapText="1"/>
    </xf>
    <xf numFmtId="164" fontId="32" fillId="0" borderId="14" xfId="52" applyNumberFormat="1" applyFont="1" applyFill="1" applyBorder="1" applyAlignment="1" applyProtection="1">
      <alignment horizontal="right" vertical="center"/>
      <protection/>
    </xf>
    <xf numFmtId="0" fontId="40" fillId="0" borderId="0" xfId="58" applyFont="1" applyAlignment="1">
      <alignment horizontal="center" wrapText="1"/>
      <protection/>
    </xf>
    <xf numFmtId="0" fontId="40" fillId="0" borderId="0" xfId="58" applyFont="1" applyAlignment="1">
      <alignment horizontal="center"/>
      <protection/>
    </xf>
    <xf numFmtId="164" fontId="25" fillId="0" borderId="0" xfId="58" applyNumberFormat="1" applyFont="1">
      <alignment/>
      <protection/>
    </xf>
    <xf numFmtId="0" fontId="25" fillId="0" borderId="0" xfId="58" applyFont="1">
      <alignment/>
      <protection/>
    </xf>
    <xf numFmtId="0" fontId="41" fillId="0" borderId="0" xfId="58" applyFont="1">
      <alignment/>
      <protection/>
    </xf>
    <xf numFmtId="0" fontId="42" fillId="0" borderId="0" xfId="58" applyFont="1" applyAlignment="1">
      <alignment horizontal="center" vertical="distributed"/>
      <protection/>
    </xf>
    <xf numFmtId="0" fontId="43" fillId="0" borderId="0" xfId="58" applyFont="1" applyAlignment="1">
      <alignment horizontal="center" vertical="distributed"/>
      <protection/>
    </xf>
    <xf numFmtId="0" fontId="42" fillId="0" borderId="27" xfId="58" applyFont="1" applyBorder="1" applyAlignment="1">
      <alignment horizontal="right" vertical="distributed"/>
      <protection/>
    </xf>
    <xf numFmtId="164" fontId="44" fillId="0" borderId="0" xfId="58" applyNumberFormat="1" applyFont="1">
      <alignment/>
      <protection/>
    </xf>
    <xf numFmtId="0" fontId="44" fillId="0" borderId="0" xfId="58" applyFont="1">
      <alignment/>
      <protection/>
    </xf>
    <xf numFmtId="0" fontId="45" fillId="0" borderId="0" xfId="58" applyFont="1">
      <alignment/>
      <protection/>
    </xf>
    <xf numFmtId="1" fontId="40" fillId="0" borderId="14" xfId="58" applyNumberFormat="1" applyFont="1" applyFill="1" applyBorder="1" applyAlignment="1">
      <alignment horizontal="center" vertical="distributed" wrapText="1"/>
      <protection/>
    </xf>
    <xf numFmtId="1" fontId="40" fillId="0" borderId="14" xfId="58" applyNumberFormat="1" applyFont="1" applyFill="1" applyBorder="1" applyAlignment="1">
      <alignment horizontal="center" vertical="center" wrapText="1"/>
      <protection/>
    </xf>
    <xf numFmtId="0" fontId="40" fillId="0" borderId="14" xfId="58" applyFont="1" applyBorder="1" applyAlignment="1">
      <alignment horizontal="center" vertical="center" wrapText="1"/>
      <protection/>
    </xf>
    <xf numFmtId="1" fontId="44" fillId="0" borderId="28" xfId="58" applyNumberFormat="1" applyFont="1" applyFill="1" applyBorder="1" applyAlignment="1">
      <alignment horizontal="center" vertical="distributed"/>
      <protection/>
    </xf>
    <xf numFmtId="1" fontId="44" fillId="0" borderId="29" xfId="58" applyNumberFormat="1" applyFont="1" applyFill="1" applyBorder="1" applyAlignment="1">
      <alignment horizontal="center" vertical="top"/>
      <protection/>
    </xf>
    <xf numFmtId="49" fontId="44" fillId="33" borderId="30" xfId="58" applyNumberFormat="1" applyFont="1" applyFill="1" applyBorder="1" applyAlignment="1">
      <alignment horizontal="center" vertical="top"/>
      <protection/>
    </xf>
    <xf numFmtId="1" fontId="27" fillId="0" borderId="31" xfId="58" applyNumberFormat="1" applyFont="1" applyFill="1" applyBorder="1" applyAlignment="1">
      <alignment horizontal="center" vertical="distributed"/>
      <protection/>
    </xf>
    <xf numFmtId="1" fontId="27" fillId="0" borderId="19" xfId="58" applyNumberFormat="1" applyFont="1" applyFill="1" applyBorder="1" applyAlignment="1">
      <alignment horizontal="center" vertical="distributed"/>
      <protection/>
    </xf>
    <xf numFmtId="1" fontId="27" fillId="0" borderId="32" xfId="58" applyNumberFormat="1" applyFont="1" applyFill="1" applyBorder="1" applyAlignment="1">
      <alignment horizontal="center" vertical="distributed"/>
      <protection/>
    </xf>
    <xf numFmtId="0" fontId="25" fillId="0" borderId="14" xfId="58" applyFont="1" applyBorder="1" applyAlignment="1">
      <alignment vertical="top" wrapText="1"/>
      <protection/>
    </xf>
    <xf numFmtId="1" fontId="25" fillId="0" borderId="14" xfId="58" applyNumberFormat="1" applyFont="1" applyBorder="1" applyAlignment="1">
      <alignment horizontal="center" vertical="top"/>
      <protection/>
    </xf>
    <xf numFmtId="164" fontId="25" fillId="33" borderId="14" xfId="58" applyNumberFormat="1" applyFont="1" applyFill="1" applyBorder="1" applyAlignment="1">
      <alignment horizontal="right" vertical="top"/>
      <protection/>
    </xf>
    <xf numFmtId="0" fontId="44" fillId="0" borderId="14" xfId="58" applyFont="1" applyBorder="1" applyAlignment="1" applyProtection="1">
      <alignment vertical="top"/>
      <protection locked="0"/>
    </xf>
    <xf numFmtId="1" fontId="44" fillId="0" borderId="14" xfId="58" applyNumberFormat="1" applyFont="1" applyBorder="1" applyAlignment="1" applyProtection="1">
      <alignment horizontal="center" vertical="top"/>
      <protection locked="0"/>
    </xf>
    <xf numFmtId="164" fontId="44" fillId="0" borderId="0" xfId="58" applyNumberFormat="1" applyFont="1" applyAlignment="1" applyProtection="1">
      <alignment/>
      <protection locked="0"/>
    </xf>
    <xf numFmtId="0" fontId="44" fillId="0" borderId="0" xfId="58" applyFont="1" applyAlignment="1" applyProtection="1">
      <alignment/>
      <protection locked="0"/>
    </xf>
    <xf numFmtId="0" fontId="45" fillId="0" borderId="0" xfId="58" applyFont="1" applyAlignment="1" applyProtection="1">
      <alignment/>
      <protection locked="0"/>
    </xf>
    <xf numFmtId="1" fontId="27" fillId="0" borderId="33" xfId="58" applyNumberFormat="1" applyFont="1" applyFill="1" applyBorder="1" applyAlignment="1" applyProtection="1">
      <alignment horizontal="center" vertical="distributed"/>
      <protection locked="0"/>
    </xf>
    <xf numFmtId="1" fontId="27" fillId="0" borderId="34" xfId="58" applyNumberFormat="1" applyFont="1" applyFill="1" applyBorder="1" applyAlignment="1" applyProtection="1">
      <alignment horizontal="center" vertical="distributed"/>
      <protection locked="0"/>
    </xf>
    <xf numFmtId="1" fontId="27" fillId="0" borderId="35" xfId="58" applyNumberFormat="1" applyFont="1" applyFill="1" applyBorder="1" applyAlignment="1" applyProtection="1">
      <alignment horizontal="center" vertical="distributed"/>
      <protection locked="0"/>
    </xf>
    <xf numFmtId="0" fontId="25" fillId="0" borderId="14" xfId="58" applyFont="1" applyBorder="1" applyAlignment="1" applyProtection="1">
      <alignment horizontal="left" vertical="distributed"/>
      <protection locked="0"/>
    </xf>
    <xf numFmtId="0" fontId="25" fillId="0" borderId="14" xfId="58" applyFont="1" applyBorder="1" applyAlignment="1" applyProtection="1">
      <alignment horizontal="center"/>
      <protection locked="0"/>
    </xf>
    <xf numFmtId="164" fontId="44" fillId="0" borderId="0" xfId="58" applyNumberFormat="1" applyFont="1" applyProtection="1">
      <alignment/>
      <protection locked="0"/>
    </xf>
    <xf numFmtId="0" fontId="44" fillId="0" borderId="0" xfId="58" applyFont="1" applyProtection="1">
      <alignment/>
      <protection locked="0"/>
    </xf>
    <xf numFmtId="0" fontId="45" fillId="0" borderId="0" xfId="58" applyFont="1" applyProtection="1">
      <alignment/>
      <protection locked="0"/>
    </xf>
    <xf numFmtId="0" fontId="25" fillId="0" borderId="14" xfId="58" applyFont="1" applyBorder="1" applyAlignment="1">
      <alignment horizontal="left" vertical="distributed"/>
      <protection/>
    </xf>
    <xf numFmtId="0" fontId="25" fillId="0" borderId="14" xfId="58" applyFont="1" applyBorder="1" applyAlignment="1">
      <alignment horizontal="center"/>
      <protection/>
    </xf>
    <xf numFmtId="0" fontId="46" fillId="0" borderId="13" xfId="58" applyFont="1" applyFill="1" applyBorder="1" applyAlignment="1">
      <alignment horizontal="left" vertical="center" wrapText="1"/>
      <protection/>
    </xf>
    <xf numFmtId="1" fontId="46" fillId="0" borderId="13" xfId="58" applyNumberFormat="1" applyFont="1" applyFill="1" applyBorder="1" applyAlignment="1">
      <alignment horizontal="center" vertical="top"/>
      <protection/>
    </xf>
    <xf numFmtId="164" fontId="46" fillId="0" borderId="13" xfId="58" applyNumberFormat="1" applyFont="1" applyFill="1" applyBorder="1" applyAlignment="1">
      <alignment horizontal="right" vertical="center" wrapText="1" indent="1"/>
      <protection/>
    </xf>
    <xf numFmtId="0" fontId="44" fillId="0" borderId="0" xfId="58" applyFont="1" applyFill="1">
      <alignment/>
      <protection/>
    </xf>
    <xf numFmtId="0" fontId="45" fillId="0" borderId="0" xfId="58" applyFont="1" applyFill="1">
      <alignment/>
      <protection/>
    </xf>
    <xf numFmtId="0" fontId="44" fillId="0" borderId="0" xfId="58" applyFont="1" applyAlignment="1">
      <alignment horizontal="left" vertical="distributed"/>
      <protection/>
    </xf>
    <xf numFmtId="164" fontId="44" fillId="33" borderId="0" xfId="58" applyNumberFormat="1" applyFont="1" applyFill="1">
      <alignment/>
      <protection/>
    </xf>
    <xf numFmtId="0" fontId="80" fillId="0" borderId="0" xfId="58" applyFont="1" applyAlignment="1">
      <alignment horizontal="left" vertical="distributed"/>
      <protection/>
    </xf>
    <xf numFmtId="0" fontId="80" fillId="0" borderId="0" xfId="58" applyFont="1">
      <alignment/>
      <protection/>
    </xf>
    <xf numFmtId="164" fontId="80" fillId="33" borderId="0" xfId="58" applyNumberFormat="1" applyFont="1" applyFill="1">
      <alignment/>
      <protection/>
    </xf>
    <xf numFmtId="164" fontId="80" fillId="0" borderId="0" xfId="58" applyNumberFormat="1" applyFont="1">
      <alignment/>
      <protection/>
    </xf>
    <xf numFmtId="0" fontId="81" fillId="0" borderId="0" xfId="58" applyFont="1">
      <alignment/>
      <protection/>
    </xf>
    <xf numFmtId="4" fontId="44" fillId="33" borderId="0" xfId="58" applyNumberFormat="1" applyFont="1" applyFill="1">
      <alignment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Обычный 5" xfId="55"/>
    <cellStyle name="Обычный 6" xfId="56"/>
    <cellStyle name="Обычный 7" xfId="57"/>
    <cellStyle name="Обычный 8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4;&#1086;&#1076;&#1072;&#1090;&#1082;&#1080;%2006.2019\&#1050;&#1086;&#1087;&#1110;&#1103;%20&#1076;&#1086;&#1076;&#1072;&#1090;&#1082;&#1080;_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"/>
      <sheetName val="надход подат"/>
      <sheetName val="надход регіон"/>
      <sheetName val="надходження квед"/>
      <sheetName val="нарах "/>
      <sheetName val="нарах подат"/>
      <sheetName val="НАДХ_ЄВ"/>
      <sheetName val="переплат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15"/>
  <sheetViews>
    <sheetView tabSelected="1" view="pageBreakPreview" zoomScale="145" zoomScaleSheetLayoutView="145" zoomScalePageLayoutView="0" workbookViewId="0" topLeftCell="A1">
      <selection activeCell="A8" sqref="A8:C9"/>
    </sheetView>
  </sheetViews>
  <sheetFormatPr defaultColWidth="9.140625" defaultRowHeight="15"/>
  <cols>
    <col min="1" max="1" width="64.57421875" style="2" customWidth="1"/>
    <col min="2" max="3" width="30.28125" style="2" customWidth="1"/>
    <col min="4" max="4" width="8.140625" style="2" customWidth="1"/>
    <col min="5" max="16384" width="9.140625" style="2" customWidth="1"/>
  </cols>
  <sheetData>
    <row r="2" spans="1:3" ht="15.75">
      <c r="A2" s="1" t="s">
        <v>0</v>
      </c>
      <c r="B2" s="1"/>
      <c r="C2" s="1"/>
    </row>
    <row r="3" spans="1:3" ht="15.75">
      <c r="A3" s="1" t="s">
        <v>1</v>
      </c>
      <c r="B3" s="1"/>
      <c r="C3" s="1"/>
    </row>
    <row r="4" spans="1:3" ht="15.75">
      <c r="A4" s="3" t="s">
        <v>2</v>
      </c>
      <c r="B4" s="3"/>
      <c r="C4" s="3"/>
    </row>
    <row r="5" ht="15.75" customHeight="1">
      <c r="B5" s="4"/>
    </row>
    <row r="6" spans="1:3" s="8" customFormat="1" ht="20.25">
      <c r="A6" s="5" t="s">
        <v>3</v>
      </c>
      <c r="B6" s="6" t="s">
        <v>4</v>
      </c>
      <c r="C6" s="7"/>
    </row>
    <row r="7" spans="1:3" s="8" customFormat="1" ht="28.5" customHeight="1">
      <c r="A7" s="9"/>
      <c r="B7" s="10" t="s">
        <v>5</v>
      </c>
      <c r="C7" s="10" t="s">
        <v>6</v>
      </c>
    </row>
    <row r="8" spans="1:3" s="8" customFormat="1" ht="38.25" customHeight="1">
      <c r="A8" s="11" t="s">
        <v>7</v>
      </c>
      <c r="B8" s="12">
        <v>281129635.9681001</v>
      </c>
      <c r="C8" s="12">
        <v>176432543.55954003</v>
      </c>
    </row>
    <row r="9" spans="1:4" s="8" customFormat="1" ht="33" customHeight="1">
      <c r="A9" s="11" t="s">
        <v>8</v>
      </c>
      <c r="B9" s="12">
        <v>155904370.45975998</v>
      </c>
      <c r="C9" s="12">
        <v>153504026.72471</v>
      </c>
      <c r="D9" s="13"/>
    </row>
    <row r="10" spans="1:3" ht="18.75">
      <c r="A10" s="14"/>
      <c r="B10" s="15"/>
      <c r="C10" s="15"/>
    </row>
    <row r="11" spans="2:3" s="16" customFormat="1" ht="15">
      <c r="B11" s="17"/>
      <c r="C11" s="17"/>
    </row>
    <row r="12" spans="1:4" s="21" customFormat="1" ht="18" customHeight="1">
      <c r="A12" s="18"/>
      <c r="B12" s="19"/>
      <c r="C12" s="2"/>
      <c r="D12" s="20"/>
    </row>
    <row r="13" spans="2:3" s="22" customFormat="1" ht="15">
      <c r="B13" s="23"/>
      <c r="C13" s="23"/>
    </row>
    <row r="14" spans="2:3" s="22" customFormat="1" ht="15">
      <c r="B14" s="24"/>
      <c r="C14" s="24"/>
    </row>
    <row r="15" s="22" customFormat="1" ht="15">
      <c r="C15" s="23"/>
    </row>
    <row r="16" s="22" customFormat="1" ht="15"/>
  </sheetData>
  <sheetProtection/>
  <mergeCells count="5">
    <mergeCell ref="A2:C2"/>
    <mergeCell ref="A3:C3"/>
    <mergeCell ref="A4:C4"/>
    <mergeCell ref="A6:A7"/>
    <mergeCell ref="B6:C6"/>
  </mergeCells>
  <printOptions horizontalCentered="1"/>
  <pageMargins left="0.984251968503937" right="0.15748031496062992" top="0.2755905511811024" bottom="0.7480314960629921" header="0.31496062992125984" footer="0.31496062992125984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view="pageBreakPreview" zoomScale="120" zoomScaleSheetLayoutView="120" zoomScalePageLayoutView="0" workbookViewId="0" topLeftCell="A4">
      <selection activeCell="A8" sqref="A8:C9"/>
    </sheetView>
  </sheetViews>
  <sheetFormatPr defaultColWidth="9.140625" defaultRowHeight="15"/>
  <cols>
    <col min="1" max="1" width="68.57421875" style="2" customWidth="1"/>
    <col min="2" max="3" width="19.8515625" style="2" customWidth="1"/>
    <col min="4" max="4" width="31.57421875" style="2" customWidth="1"/>
    <col min="5" max="5" width="13.57421875" style="15" customWidth="1"/>
    <col min="6" max="6" width="13.57421875" style="2" bestFit="1" customWidth="1"/>
    <col min="7" max="16384" width="9.140625" style="2" customWidth="1"/>
  </cols>
  <sheetData>
    <row r="1" spans="1:4" ht="20.25">
      <c r="A1" s="25" t="s">
        <v>9</v>
      </c>
      <c r="B1" s="25"/>
      <c r="C1" s="25"/>
      <c r="D1" s="25"/>
    </row>
    <row r="2" spans="1:4" ht="20.25">
      <c r="A2" s="26" t="s">
        <v>10</v>
      </c>
      <c r="B2" s="26"/>
      <c r="C2" s="26"/>
      <c r="D2" s="26"/>
    </row>
    <row r="3" spans="1:4" ht="20.25">
      <c r="A3" s="26" t="s">
        <v>11</v>
      </c>
      <c r="B3" s="26"/>
      <c r="C3" s="26"/>
      <c r="D3" s="26"/>
    </row>
    <row r="4" ht="15.75" thickBot="1">
      <c r="D4" s="27" t="s">
        <v>12</v>
      </c>
    </row>
    <row r="5" spans="1:4" ht="42.75" customHeight="1" thickBot="1">
      <c r="A5" s="28" t="s">
        <v>13</v>
      </c>
      <c r="B5" s="28" t="s">
        <v>14</v>
      </c>
      <c r="C5" s="28" t="s">
        <v>15</v>
      </c>
      <c r="D5" s="29" t="s">
        <v>16</v>
      </c>
    </row>
    <row r="6" spans="1:4" ht="18.75" customHeight="1" thickBot="1">
      <c r="A6" s="28">
        <v>1</v>
      </c>
      <c r="B6" s="30">
        <v>2</v>
      </c>
      <c r="C6" s="30">
        <v>3</v>
      </c>
      <c r="D6" s="29">
        <v>4</v>
      </c>
    </row>
    <row r="7" spans="1:6" ht="19.5" thickBot="1">
      <c r="A7" s="31" t="s">
        <v>17</v>
      </c>
      <c r="B7" s="32"/>
      <c r="C7" s="33"/>
      <c r="D7" s="34">
        <f>D8+D16</f>
        <v>329936570.28425</v>
      </c>
      <c r="F7" s="15"/>
    </row>
    <row r="8" spans="1:4" ht="15.75" thickBot="1">
      <c r="A8" s="35" t="s">
        <v>18</v>
      </c>
      <c r="B8" s="36"/>
      <c r="C8" s="37"/>
      <c r="D8" s="38">
        <v>176432543.55954003</v>
      </c>
    </row>
    <row r="9" spans="1:5" ht="15">
      <c r="A9" s="39" t="s">
        <v>19</v>
      </c>
      <c r="B9" s="40">
        <v>11010000</v>
      </c>
      <c r="C9" s="40" t="s">
        <v>20</v>
      </c>
      <c r="D9" s="41">
        <v>41628808.01733</v>
      </c>
      <c r="E9" s="2"/>
    </row>
    <row r="10" spans="1:5" ht="15">
      <c r="A10" s="39" t="s">
        <v>21</v>
      </c>
      <c r="B10" s="40">
        <v>11020000</v>
      </c>
      <c r="C10" s="40" t="s">
        <v>20</v>
      </c>
      <c r="D10" s="41">
        <v>50118235.862509996</v>
      </c>
      <c r="E10" s="2"/>
    </row>
    <row r="11" spans="1:5" ht="24">
      <c r="A11" s="39" t="s">
        <v>22</v>
      </c>
      <c r="B11" s="40">
        <v>14060000</v>
      </c>
      <c r="C11" s="40" t="s">
        <v>20</v>
      </c>
      <c r="D11" s="41">
        <v>30394235.751509998</v>
      </c>
      <c r="E11" s="2"/>
    </row>
    <row r="12" spans="1:5" ht="15">
      <c r="A12" s="39" t="s">
        <v>23</v>
      </c>
      <c r="B12" s="40">
        <v>14020000</v>
      </c>
      <c r="C12" s="40" t="s">
        <v>20</v>
      </c>
      <c r="D12" s="41">
        <v>24469468.55319</v>
      </c>
      <c r="E12" s="2"/>
    </row>
    <row r="13" spans="1:5" ht="17.25" customHeight="1">
      <c r="A13" s="39" t="s">
        <v>24</v>
      </c>
      <c r="B13" s="40">
        <v>13030000</v>
      </c>
      <c r="C13" s="40" t="s">
        <v>20</v>
      </c>
      <c r="D13" s="41">
        <v>19062670.187370006</v>
      </c>
      <c r="E13" s="2"/>
    </row>
    <row r="14" spans="1:5" ht="15">
      <c r="A14" s="42" t="s">
        <v>25</v>
      </c>
      <c r="B14" s="43">
        <v>19010000</v>
      </c>
      <c r="C14" s="43" t="s">
        <v>20</v>
      </c>
      <c r="D14" s="44">
        <v>1938812.9099100004</v>
      </c>
      <c r="E14" s="2"/>
    </row>
    <row r="15" spans="1:5" ht="15.75" thickBot="1">
      <c r="A15" s="42" t="s">
        <v>26</v>
      </c>
      <c r="B15" s="40">
        <v>14030000</v>
      </c>
      <c r="C15" s="40" t="s">
        <v>20</v>
      </c>
      <c r="D15" s="44">
        <v>955924.28747</v>
      </c>
      <c r="E15" s="2"/>
    </row>
    <row r="16" spans="1:4" s="45" customFormat="1" ht="18" customHeight="1" thickBot="1">
      <c r="A16" s="35" t="s">
        <v>27</v>
      </c>
      <c r="B16" s="36"/>
      <c r="C16" s="37"/>
      <c r="D16" s="38">
        <v>153504026.72471</v>
      </c>
    </row>
    <row r="17" spans="1:5" ht="15">
      <c r="A17" s="39" t="s">
        <v>28</v>
      </c>
      <c r="B17" s="40">
        <v>14070000</v>
      </c>
      <c r="C17" s="40" t="s">
        <v>20</v>
      </c>
      <c r="D17" s="41">
        <v>117453889.98146999</v>
      </c>
      <c r="E17" s="2"/>
    </row>
    <row r="18" spans="1:5" ht="15">
      <c r="A18" s="39" t="s">
        <v>26</v>
      </c>
      <c r="B18" s="40">
        <v>14030000</v>
      </c>
      <c r="C18" s="40" t="s">
        <v>20</v>
      </c>
      <c r="D18" s="41">
        <v>22510878.102500003</v>
      </c>
      <c r="E18" s="2"/>
    </row>
    <row r="19" spans="1:5" ht="15">
      <c r="A19" s="46" t="s">
        <v>29</v>
      </c>
      <c r="B19" s="43">
        <v>15010000</v>
      </c>
      <c r="C19" s="40" t="s">
        <v>20</v>
      </c>
      <c r="D19" s="44">
        <v>11990928.275629997</v>
      </c>
      <c r="E19" s="2"/>
    </row>
    <row r="20" spans="1:5" ht="15.75" thickBot="1">
      <c r="A20" s="47" t="s">
        <v>30</v>
      </c>
      <c r="B20" s="48">
        <v>15020000</v>
      </c>
      <c r="C20" s="40" t="s">
        <v>20</v>
      </c>
      <c r="D20" s="49">
        <v>143088.67504</v>
      </c>
      <c r="E20" s="2"/>
    </row>
    <row r="21" spans="1:4" ht="19.5" thickBot="1">
      <c r="A21" s="31" t="s">
        <v>31</v>
      </c>
      <c r="B21" s="32"/>
      <c r="C21" s="33"/>
      <c r="D21" s="34">
        <f>D22+D28</f>
        <v>107097436.14361003</v>
      </c>
    </row>
    <row r="22" spans="1:4" ht="15.75" thickBot="1">
      <c r="A22" s="35" t="s">
        <v>18</v>
      </c>
      <c r="B22" s="36"/>
      <c r="C22" s="37"/>
      <c r="D22" s="38">
        <v>104697092.40856002</v>
      </c>
    </row>
    <row r="23" spans="1:4" ht="15">
      <c r="A23" s="39" t="s">
        <v>19</v>
      </c>
      <c r="B23" s="40">
        <v>11010000</v>
      </c>
      <c r="C23" s="40" t="s">
        <v>32</v>
      </c>
      <c r="D23" s="41">
        <v>62462016.538380004</v>
      </c>
    </row>
    <row r="24" spans="1:4" ht="15">
      <c r="A24" s="39" t="s">
        <v>33</v>
      </c>
      <c r="B24" s="40">
        <v>18010000</v>
      </c>
      <c r="C24" s="40" t="s">
        <v>32</v>
      </c>
      <c r="D24" s="41">
        <v>14891279.325410001</v>
      </c>
    </row>
    <row r="25" spans="1:4" ht="15">
      <c r="A25" s="39" t="s">
        <v>34</v>
      </c>
      <c r="B25" s="40">
        <v>18050000</v>
      </c>
      <c r="C25" s="40" t="s">
        <v>32</v>
      </c>
      <c r="D25" s="41">
        <v>15149206.80574</v>
      </c>
    </row>
    <row r="26" spans="1:4" ht="15">
      <c r="A26" s="39" t="s">
        <v>35</v>
      </c>
      <c r="B26" s="40">
        <v>18020000</v>
      </c>
      <c r="C26" s="40" t="s">
        <v>32</v>
      </c>
      <c r="D26" s="41">
        <v>46705.48567</v>
      </c>
    </row>
    <row r="27" spans="1:4" ht="15.75" thickBot="1">
      <c r="A27" s="47" t="s">
        <v>36</v>
      </c>
      <c r="B27" s="48">
        <v>18030000</v>
      </c>
      <c r="C27" s="48" t="s">
        <v>32</v>
      </c>
      <c r="D27" s="49">
        <v>50921.74521000001</v>
      </c>
    </row>
    <row r="28" spans="1:4" ht="15.75" thickBot="1">
      <c r="A28" s="35" t="s">
        <v>37</v>
      </c>
      <c r="B28" s="36"/>
      <c r="C28" s="37"/>
      <c r="D28" s="38">
        <v>2400343.7350500007</v>
      </c>
    </row>
  </sheetData>
  <sheetProtection/>
  <mergeCells count="9">
    <mergeCell ref="A21:C21"/>
    <mergeCell ref="A22:C22"/>
    <mergeCell ref="A28:C28"/>
    <mergeCell ref="A1:D1"/>
    <mergeCell ref="A2:D2"/>
    <mergeCell ref="A3:D3"/>
    <mergeCell ref="A7:C7"/>
    <mergeCell ref="A8:C8"/>
    <mergeCell ref="A16:C16"/>
  </mergeCells>
  <printOptions horizontalCentered="1"/>
  <pageMargins left="0.1968503937007874" right="0.15748031496062992" top="0.2755905511811024" bottom="0.7480314960629921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2"/>
  <sheetViews>
    <sheetView view="pageBreakPreview" zoomScaleSheetLayoutView="100" zoomScalePageLayoutView="0" workbookViewId="0" topLeftCell="A16">
      <selection activeCell="A8" sqref="A8:C9"/>
    </sheetView>
  </sheetViews>
  <sheetFormatPr defaultColWidth="9.140625" defaultRowHeight="15"/>
  <cols>
    <col min="1" max="1" width="36.7109375" style="2" customWidth="1"/>
    <col min="2" max="2" width="14.421875" style="2" customWidth="1"/>
    <col min="3" max="3" width="24.57421875" style="2" customWidth="1"/>
    <col min="4" max="4" width="13.57421875" style="15" customWidth="1"/>
    <col min="5" max="5" width="9.140625" style="2" customWidth="1"/>
    <col min="6" max="6" width="13.8515625" style="2" customWidth="1"/>
    <col min="7" max="16384" width="9.140625" style="2" customWidth="1"/>
  </cols>
  <sheetData>
    <row r="1" spans="1:3" ht="42.75" customHeight="1">
      <c r="A1" s="25" t="s">
        <v>9</v>
      </c>
      <c r="B1" s="25"/>
      <c r="C1" s="25"/>
    </row>
    <row r="2" spans="1:3" ht="69" customHeight="1">
      <c r="A2" s="26" t="s">
        <v>38</v>
      </c>
      <c r="B2" s="26"/>
      <c r="C2" s="26"/>
    </row>
    <row r="3" ht="15">
      <c r="C3" s="27" t="s">
        <v>39</v>
      </c>
    </row>
    <row r="4" spans="1:3" ht="58.5" customHeight="1">
      <c r="A4" s="50" t="s">
        <v>40</v>
      </c>
      <c r="B4" s="50" t="s">
        <v>41</v>
      </c>
      <c r="C4" s="50" t="s">
        <v>42</v>
      </c>
    </row>
    <row r="5" spans="1:4" ht="20.25" customHeight="1">
      <c r="A5" s="51">
        <v>1</v>
      </c>
      <c r="B5" s="51">
        <v>2</v>
      </c>
      <c r="C5" s="51">
        <v>3</v>
      </c>
      <c r="D5" s="2"/>
    </row>
    <row r="6" spans="1:4" ht="21.75" customHeight="1">
      <c r="A6" s="52" t="s">
        <v>43</v>
      </c>
      <c r="B6" s="53">
        <v>1</v>
      </c>
      <c r="C6" s="54"/>
      <c r="D6" s="2"/>
    </row>
    <row r="7" spans="1:4" ht="21.75" customHeight="1">
      <c r="A7" s="52" t="s">
        <v>44</v>
      </c>
      <c r="B7" s="53">
        <v>2</v>
      </c>
      <c r="C7" s="54">
        <v>4338322.58554</v>
      </c>
      <c r="D7" s="2"/>
    </row>
    <row r="8" spans="1:4" ht="21.75" customHeight="1">
      <c r="A8" s="52" t="s">
        <v>45</v>
      </c>
      <c r="B8" s="53">
        <v>3</v>
      </c>
      <c r="C8" s="54">
        <v>7331409.6895</v>
      </c>
      <c r="D8" s="2"/>
    </row>
    <row r="9" spans="1:4" ht="21.75" customHeight="1">
      <c r="A9" s="52" t="s">
        <v>46</v>
      </c>
      <c r="B9" s="53">
        <v>4</v>
      </c>
      <c r="C9" s="54">
        <v>23393317.82445</v>
      </c>
      <c r="D9" s="2"/>
    </row>
    <row r="10" spans="1:4" ht="21.75" customHeight="1">
      <c r="A10" s="52" t="s">
        <v>47</v>
      </c>
      <c r="B10" s="53">
        <v>5</v>
      </c>
      <c r="C10" s="54">
        <v>7039031.80439</v>
      </c>
      <c r="D10" s="2"/>
    </row>
    <row r="11" spans="1:8" s="45" customFormat="1" ht="21.75" customHeight="1">
      <c r="A11" s="52" t="s">
        <v>48</v>
      </c>
      <c r="B11" s="53">
        <v>6</v>
      </c>
      <c r="C11" s="54">
        <v>3638951.60856</v>
      </c>
      <c r="E11" s="2"/>
      <c r="G11" s="2"/>
      <c r="H11" s="2"/>
    </row>
    <row r="12" spans="1:5" ht="21.75" customHeight="1">
      <c r="A12" s="52" t="s">
        <v>49</v>
      </c>
      <c r="B12" s="53">
        <v>7</v>
      </c>
      <c r="C12" s="54">
        <v>3660050.00077</v>
      </c>
      <c r="D12" s="2"/>
      <c r="E12" s="45"/>
    </row>
    <row r="13" spans="1:4" ht="21.75" customHeight="1">
      <c r="A13" s="52" t="s">
        <v>50</v>
      </c>
      <c r="B13" s="53">
        <v>8</v>
      </c>
      <c r="C13" s="54">
        <v>6310429.73222</v>
      </c>
      <c r="D13" s="2"/>
    </row>
    <row r="14" spans="1:4" ht="21.75" customHeight="1">
      <c r="A14" s="52" t="s">
        <v>51</v>
      </c>
      <c r="B14" s="53">
        <v>9</v>
      </c>
      <c r="C14" s="54">
        <v>3989828.66873</v>
      </c>
      <c r="D14" s="2"/>
    </row>
    <row r="15" spans="1:4" ht="21.75" customHeight="1">
      <c r="A15" s="52" t="s">
        <v>52</v>
      </c>
      <c r="B15" s="53">
        <v>10</v>
      </c>
      <c r="C15" s="54">
        <v>26527626.21844</v>
      </c>
      <c r="D15" s="2"/>
    </row>
    <row r="16" spans="1:4" ht="21.75" customHeight="1">
      <c r="A16" s="52" t="s">
        <v>53</v>
      </c>
      <c r="B16" s="53">
        <v>11</v>
      </c>
      <c r="C16" s="54">
        <v>1645317.06781</v>
      </c>
      <c r="D16" s="2"/>
    </row>
    <row r="17" spans="1:4" ht="21.75" customHeight="1">
      <c r="A17" s="52" t="s">
        <v>54</v>
      </c>
      <c r="B17" s="53">
        <v>12</v>
      </c>
      <c r="C17" s="54">
        <v>1484181.67623</v>
      </c>
      <c r="D17" s="2"/>
    </row>
    <row r="18" spans="1:4" ht="21.75" customHeight="1">
      <c r="A18" s="52" t="s">
        <v>55</v>
      </c>
      <c r="B18" s="53">
        <v>13</v>
      </c>
      <c r="C18" s="54">
        <v>13454112.24421</v>
      </c>
      <c r="D18" s="2"/>
    </row>
    <row r="19" spans="1:4" ht="21.75" customHeight="1">
      <c r="A19" s="52" t="s">
        <v>56</v>
      </c>
      <c r="B19" s="53">
        <v>14</v>
      </c>
      <c r="C19" s="54">
        <v>3689273.66102</v>
      </c>
      <c r="D19" s="2"/>
    </row>
    <row r="20" spans="1:4" ht="21.75" customHeight="1">
      <c r="A20" s="52" t="s">
        <v>57</v>
      </c>
      <c r="B20" s="53">
        <v>15</v>
      </c>
      <c r="C20" s="54">
        <v>18418572.44215</v>
      </c>
      <c r="D20" s="2"/>
    </row>
    <row r="21" spans="1:4" ht="21.75" customHeight="1">
      <c r="A21" s="52" t="s">
        <v>58</v>
      </c>
      <c r="B21" s="53">
        <v>16</v>
      </c>
      <c r="C21" s="54">
        <v>13271971.07509</v>
      </c>
      <c r="D21" s="2"/>
    </row>
    <row r="22" spans="1:4" ht="21.75" customHeight="1">
      <c r="A22" s="52" t="s">
        <v>59</v>
      </c>
      <c r="B22" s="53">
        <v>17</v>
      </c>
      <c r="C22" s="54">
        <v>3560745.77928</v>
      </c>
      <c r="D22" s="2"/>
    </row>
    <row r="23" spans="1:4" ht="21.75" customHeight="1">
      <c r="A23" s="52" t="s">
        <v>60</v>
      </c>
      <c r="B23" s="53">
        <v>18</v>
      </c>
      <c r="C23" s="54">
        <v>5254638.91433</v>
      </c>
      <c r="D23" s="2"/>
    </row>
    <row r="24" spans="1:4" ht="21.75" customHeight="1">
      <c r="A24" s="52" t="s">
        <v>61</v>
      </c>
      <c r="B24" s="53">
        <v>19</v>
      </c>
      <c r="C24" s="54">
        <v>1902933.43921</v>
      </c>
      <c r="D24" s="2"/>
    </row>
    <row r="25" spans="1:4" ht="21.75" customHeight="1">
      <c r="A25" s="52" t="s">
        <v>62</v>
      </c>
      <c r="B25" s="53">
        <v>20</v>
      </c>
      <c r="C25" s="54">
        <v>16394666.35636</v>
      </c>
      <c r="D25" s="2"/>
    </row>
    <row r="26" spans="1:4" ht="21.75" customHeight="1">
      <c r="A26" s="52" t="s">
        <v>63</v>
      </c>
      <c r="B26" s="53">
        <v>21</v>
      </c>
      <c r="C26" s="54">
        <v>1536122.45704</v>
      </c>
      <c r="D26" s="2"/>
    </row>
    <row r="27" spans="1:4" ht="21.75" customHeight="1">
      <c r="A27" s="52" t="s">
        <v>64</v>
      </c>
      <c r="B27" s="53">
        <v>22</v>
      </c>
      <c r="C27" s="54">
        <v>3112831.90838</v>
      </c>
      <c r="D27" s="2"/>
    </row>
    <row r="28" spans="1:4" ht="21.75" customHeight="1">
      <c r="A28" s="52" t="s">
        <v>65</v>
      </c>
      <c r="B28" s="53">
        <v>23</v>
      </c>
      <c r="C28" s="54">
        <v>3506791.80024</v>
      </c>
      <c r="D28" s="2"/>
    </row>
    <row r="29" spans="1:4" ht="21.75" customHeight="1">
      <c r="A29" s="52" t="s">
        <v>66</v>
      </c>
      <c r="B29" s="53">
        <v>24</v>
      </c>
      <c r="C29" s="54">
        <v>2818226.16518</v>
      </c>
      <c r="D29" s="2"/>
    </row>
    <row r="30" spans="1:4" ht="21.75" customHeight="1">
      <c r="A30" s="52" t="s">
        <v>67</v>
      </c>
      <c r="B30" s="53">
        <v>25</v>
      </c>
      <c r="C30" s="54">
        <v>3410203.79437</v>
      </c>
      <c r="D30" s="2"/>
    </row>
    <row r="31" spans="1:4" ht="21.75" customHeight="1">
      <c r="A31" s="52" t="s">
        <v>68</v>
      </c>
      <c r="B31" s="53">
        <v>26</v>
      </c>
      <c r="C31" s="54">
        <v>44527902.74074</v>
      </c>
      <c r="D31" s="2"/>
    </row>
    <row r="32" spans="1:4" ht="21.75" customHeight="1">
      <c r="A32" s="52" t="s">
        <v>69</v>
      </c>
      <c r="B32" s="53">
        <v>27</v>
      </c>
      <c r="C32" s="54"/>
      <c r="D32" s="2"/>
    </row>
    <row r="33" spans="1:4" ht="31.5" customHeight="1">
      <c r="A33" s="52" t="s">
        <v>70</v>
      </c>
      <c r="B33" s="53">
        <v>28</v>
      </c>
      <c r="C33" s="54">
        <v>105711678.05404</v>
      </c>
      <c r="D33" s="2"/>
    </row>
    <row r="34" spans="1:4" ht="27.75" customHeight="1">
      <c r="A34" s="55" t="s">
        <v>71</v>
      </c>
      <c r="B34" s="56"/>
      <c r="C34" s="57">
        <v>329936570.28425</v>
      </c>
      <c r="D34" s="2"/>
    </row>
    <row r="40" ht="15">
      <c r="C40" s="15"/>
    </row>
    <row r="42" ht="15">
      <c r="C42" s="57"/>
    </row>
  </sheetData>
  <sheetProtection/>
  <mergeCells count="2">
    <mergeCell ref="A1:C1"/>
    <mergeCell ref="A2:C2"/>
  </mergeCells>
  <printOptions horizontalCentered="1"/>
  <pageMargins left="0.1968503937007874" right="0.15748031496062992" top="0.2755905511811024" bottom="0.7480314960629921" header="0.31496062992125984" footer="0.31496062992125984"/>
  <pageSetup fitToHeight="1" fitToWidth="1" horizontalDpi="600" verticalDpi="600" orientation="portrait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Y53"/>
  <sheetViews>
    <sheetView view="pageBreakPreview" zoomScale="80" zoomScaleNormal="60" zoomScaleSheetLayoutView="80" zoomScalePageLayoutView="0" workbookViewId="0" topLeftCell="A34">
      <selection activeCell="A8" sqref="A8:C9"/>
    </sheetView>
  </sheetViews>
  <sheetFormatPr defaultColWidth="15.8515625" defaultRowHeight="15"/>
  <cols>
    <col min="1" max="1" width="98.140625" style="101" customWidth="1"/>
    <col min="2" max="2" width="11.140625" style="67" customWidth="1"/>
    <col min="3" max="3" width="27.00390625" style="108" customWidth="1"/>
    <col min="4" max="5" width="15.8515625" style="66" customWidth="1"/>
    <col min="6" max="207" width="15.8515625" style="67" customWidth="1"/>
    <col min="208" max="16384" width="15.8515625" style="68" customWidth="1"/>
  </cols>
  <sheetData>
    <row r="1" spans="1:207" s="62" customFormat="1" ht="54" customHeight="1">
      <c r="A1" s="58" t="s">
        <v>72</v>
      </c>
      <c r="B1" s="59"/>
      <c r="C1" s="59"/>
      <c r="D1" s="60"/>
      <c r="E1" s="60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  <c r="AT1" s="61"/>
      <c r="AU1" s="61"/>
      <c r="AV1" s="61"/>
      <c r="AW1" s="61"/>
      <c r="AX1" s="61"/>
      <c r="AY1" s="61"/>
      <c r="AZ1" s="61"/>
      <c r="BA1" s="61"/>
      <c r="BB1" s="61"/>
      <c r="BC1" s="61"/>
      <c r="BD1" s="61"/>
      <c r="BE1" s="61"/>
      <c r="BF1" s="61"/>
      <c r="BG1" s="61"/>
      <c r="BH1" s="61"/>
      <c r="BI1" s="61"/>
      <c r="BJ1" s="61"/>
      <c r="BK1" s="61"/>
      <c r="BL1" s="61"/>
      <c r="BM1" s="61"/>
      <c r="BN1" s="61"/>
      <c r="BO1" s="61"/>
      <c r="BP1" s="61"/>
      <c r="BQ1" s="61"/>
      <c r="BR1" s="61"/>
      <c r="BS1" s="61"/>
      <c r="BT1" s="61"/>
      <c r="BU1" s="61"/>
      <c r="BV1" s="61"/>
      <c r="BW1" s="61"/>
      <c r="BX1" s="61"/>
      <c r="BY1" s="61"/>
      <c r="BZ1" s="61"/>
      <c r="CA1" s="61"/>
      <c r="CB1" s="61"/>
      <c r="CC1" s="61"/>
      <c r="CD1" s="61"/>
      <c r="CE1" s="61"/>
      <c r="CF1" s="61"/>
      <c r="CG1" s="61"/>
      <c r="CH1" s="61"/>
      <c r="CI1" s="61"/>
      <c r="CJ1" s="61"/>
      <c r="CK1" s="61"/>
      <c r="CL1" s="61"/>
      <c r="CM1" s="61"/>
      <c r="CN1" s="61"/>
      <c r="CO1" s="61"/>
      <c r="CP1" s="61"/>
      <c r="CQ1" s="61"/>
      <c r="CR1" s="61"/>
      <c r="CS1" s="61"/>
      <c r="CT1" s="61"/>
      <c r="CU1" s="61"/>
      <c r="CV1" s="61"/>
      <c r="CW1" s="61"/>
      <c r="CX1" s="61"/>
      <c r="CY1" s="61"/>
      <c r="CZ1" s="61"/>
      <c r="DA1" s="61"/>
      <c r="DB1" s="61"/>
      <c r="DC1" s="61"/>
      <c r="DD1" s="61"/>
      <c r="DE1" s="61"/>
      <c r="DF1" s="61"/>
      <c r="DG1" s="61"/>
      <c r="DH1" s="61"/>
      <c r="DI1" s="61"/>
      <c r="DJ1" s="61"/>
      <c r="DK1" s="61"/>
      <c r="DL1" s="61"/>
      <c r="DM1" s="61"/>
      <c r="DN1" s="61"/>
      <c r="DO1" s="61"/>
      <c r="DP1" s="61"/>
      <c r="DQ1" s="61"/>
      <c r="DR1" s="61"/>
      <c r="DS1" s="61"/>
      <c r="DT1" s="61"/>
      <c r="DU1" s="61"/>
      <c r="DV1" s="61"/>
      <c r="DW1" s="61"/>
      <c r="DX1" s="61"/>
      <c r="DY1" s="61"/>
      <c r="DZ1" s="61"/>
      <c r="EA1" s="61"/>
      <c r="EB1" s="61"/>
      <c r="EC1" s="61"/>
      <c r="ED1" s="61"/>
      <c r="EE1" s="61"/>
      <c r="EF1" s="61"/>
      <c r="EG1" s="61"/>
      <c r="EH1" s="61"/>
      <c r="EI1" s="61"/>
      <c r="EJ1" s="61"/>
      <c r="EK1" s="61"/>
      <c r="EL1" s="61"/>
      <c r="EM1" s="61"/>
      <c r="EN1" s="61"/>
      <c r="EO1" s="61"/>
      <c r="EP1" s="61"/>
      <c r="EQ1" s="61"/>
      <c r="ER1" s="61"/>
      <c r="ES1" s="61"/>
      <c r="ET1" s="61"/>
      <c r="EU1" s="61"/>
      <c r="EV1" s="61"/>
      <c r="EW1" s="61"/>
      <c r="EX1" s="61"/>
      <c r="EY1" s="61"/>
      <c r="EZ1" s="61"/>
      <c r="FA1" s="61"/>
      <c r="FB1" s="61"/>
      <c r="FC1" s="61"/>
      <c r="FD1" s="61"/>
      <c r="FE1" s="61"/>
      <c r="FF1" s="61"/>
      <c r="FG1" s="61"/>
      <c r="FH1" s="61"/>
      <c r="FI1" s="61"/>
      <c r="FJ1" s="61"/>
      <c r="FK1" s="61"/>
      <c r="FL1" s="61"/>
      <c r="FM1" s="61"/>
      <c r="FN1" s="61"/>
      <c r="FO1" s="61"/>
      <c r="FP1" s="61"/>
      <c r="FQ1" s="61"/>
      <c r="FR1" s="61"/>
      <c r="FS1" s="61"/>
      <c r="FT1" s="61"/>
      <c r="FU1" s="61"/>
      <c r="FV1" s="61"/>
      <c r="FW1" s="61"/>
      <c r="FX1" s="61"/>
      <c r="FY1" s="61"/>
      <c r="FZ1" s="61"/>
      <c r="GA1" s="61"/>
      <c r="GB1" s="61"/>
      <c r="GC1" s="61"/>
      <c r="GD1" s="61"/>
      <c r="GE1" s="61"/>
      <c r="GF1" s="61"/>
      <c r="GG1" s="61"/>
      <c r="GH1" s="61"/>
      <c r="GI1" s="61"/>
      <c r="GJ1" s="61"/>
      <c r="GK1" s="61"/>
      <c r="GL1" s="61"/>
      <c r="GM1" s="61"/>
      <c r="GN1" s="61"/>
      <c r="GO1" s="61"/>
      <c r="GP1" s="61"/>
      <c r="GQ1" s="61"/>
      <c r="GR1" s="61"/>
      <c r="GS1" s="61"/>
      <c r="GT1" s="61"/>
      <c r="GU1" s="61"/>
      <c r="GV1" s="61"/>
      <c r="GW1" s="61"/>
      <c r="GX1" s="61"/>
      <c r="GY1" s="61"/>
    </row>
    <row r="2" spans="1:207" s="62" customFormat="1" ht="20.25" customHeight="1">
      <c r="A2" s="63" t="s">
        <v>73</v>
      </c>
      <c r="B2" s="63"/>
      <c r="C2" s="63"/>
      <c r="D2" s="60"/>
      <c r="E2" s="60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1"/>
      <c r="BR2" s="61"/>
      <c r="BS2" s="61"/>
      <c r="BT2" s="61"/>
      <c r="BU2" s="61"/>
      <c r="BV2" s="61"/>
      <c r="BW2" s="61"/>
      <c r="BX2" s="61"/>
      <c r="BY2" s="61"/>
      <c r="BZ2" s="61"/>
      <c r="CA2" s="61"/>
      <c r="CB2" s="61"/>
      <c r="CC2" s="61"/>
      <c r="CD2" s="61"/>
      <c r="CE2" s="61"/>
      <c r="CF2" s="61"/>
      <c r="CG2" s="61"/>
      <c r="CH2" s="61"/>
      <c r="CI2" s="61"/>
      <c r="CJ2" s="61"/>
      <c r="CK2" s="61"/>
      <c r="CL2" s="61"/>
      <c r="CM2" s="61"/>
      <c r="CN2" s="61"/>
      <c r="CO2" s="61"/>
      <c r="CP2" s="61"/>
      <c r="CQ2" s="61"/>
      <c r="CR2" s="61"/>
      <c r="CS2" s="61"/>
      <c r="CT2" s="61"/>
      <c r="CU2" s="61"/>
      <c r="CV2" s="61"/>
      <c r="CW2" s="61"/>
      <c r="CX2" s="61"/>
      <c r="CY2" s="61"/>
      <c r="CZ2" s="61"/>
      <c r="DA2" s="61"/>
      <c r="DB2" s="61"/>
      <c r="DC2" s="61"/>
      <c r="DD2" s="61"/>
      <c r="DE2" s="61"/>
      <c r="DF2" s="61"/>
      <c r="DG2" s="61"/>
      <c r="DH2" s="61"/>
      <c r="DI2" s="61"/>
      <c r="DJ2" s="61"/>
      <c r="DK2" s="61"/>
      <c r="DL2" s="61"/>
      <c r="DM2" s="61"/>
      <c r="DN2" s="61"/>
      <c r="DO2" s="61"/>
      <c r="DP2" s="61"/>
      <c r="DQ2" s="61"/>
      <c r="DR2" s="61"/>
      <c r="DS2" s="61"/>
      <c r="DT2" s="61"/>
      <c r="DU2" s="61"/>
      <c r="DV2" s="61"/>
      <c r="DW2" s="61"/>
      <c r="DX2" s="61"/>
      <c r="DY2" s="61"/>
      <c r="DZ2" s="61"/>
      <c r="EA2" s="61"/>
      <c r="EB2" s="61"/>
      <c r="EC2" s="61"/>
      <c r="ED2" s="61"/>
      <c r="EE2" s="61"/>
      <c r="EF2" s="61"/>
      <c r="EG2" s="61"/>
      <c r="EH2" s="61"/>
      <c r="EI2" s="61"/>
      <c r="EJ2" s="61"/>
      <c r="EK2" s="61"/>
      <c r="EL2" s="61"/>
      <c r="EM2" s="61"/>
      <c r="EN2" s="61"/>
      <c r="EO2" s="61"/>
      <c r="EP2" s="61"/>
      <c r="EQ2" s="61"/>
      <c r="ER2" s="61"/>
      <c r="ES2" s="61"/>
      <c r="ET2" s="61"/>
      <c r="EU2" s="61"/>
      <c r="EV2" s="61"/>
      <c r="EW2" s="61"/>
      <c r="EX2" s="61"/>
      <c r="EY2" s="61"/>
      <c r="EZ2" s="61"/>
      <c r="FA2" s="61"/>
      <c r="FB2" s="61"/>
      <c r="FC2" s="61"/>
      <c r="FD2" s="61"/>
      <c r="FE2" s="61"/>
      <c r="FF2" s="61"/>
      <c r="FG2" s="61"/>
      <c r="FH2" s="61"/>
      <c r="FI2" s="61"/>
      <c r="FJ2" s="61"/>
      <c r="FK2" s="61"/>
      <c r="FL2" s="61"/>
      <c r="FM2" s="61"/>
      <c r="FN2" s="61"/>
      <c r="FO2" s="61"/>
      <c r="FP2" s="61"/>
      <c r="FQ2" s="61"/>
      <c r="FR2" s="61"/>
      <c r="FS2" s="61"/>
      <c r="FT2" s="61"/>
      <c r="FU2" s="61"/>
      <c r="FV2" s="61"/>
      <c r="FW2" s="61"/>
      <c r="FX2" s="61"/>
      <c r="FY2" s="61"/>
      <c r="FZ2" s="61"/>
      <c r="GA2" s="61"/>
      <c r="GB2" s="61"/>
      <c r="GC2" s="61"/>
      <c r="GD2" s="61"/>
      <c r="GE2" s="61"/>
      <c r="GF2" s="61"/>
      <c r="GG2" s="61"/>
      <c r="GH2" s="61"/>
      <c r="GI2" s="61"/>
      <c r="GJ2" s="61"/>
      <c r="GK2" s="61"/>
      <c r="GL2" s="61"/>
      <c r="GM2" s="61"/>
      <c r="GN2" s="61"/>
      <c r="GO2" s="61"/>
      <c r="GP2" s="61"/>
      <c r="GQ2" s="61"/>
      <c r="GR2" s="61"/>
      <c r="GS2" s="61"/>
      <c r="GT2" s="61"/>
      <c r="GU2" s="61"/>
      <c r="GV2" s="61"/>
      <c r="GW2" s="61"/>
      <c r="GX2" s="61"/>
      <c r="GY2" s="61"/>
    </row>
    <row r="3" spans="1:207" s="62" customFormat="1" ht="20.25" customHeight="1">
      <c r="A3" s="64" t="s">
        <v>74</v>
      </c>
      <c r="B3" s="64"/>
      <c r="C3" s="64"/>
      <c r="D3" s="60"/>
      <c r="E3" s="60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  <c r="BK3" s="61"/>
      <c r="BL3" s="61"/>
      <c r="BM3" s="61"/>
      <c r="BN3" s="61"/>
      <c r="BO3" s="61"/>
      <c r="BP3" s="61"/>
      <c r="BQ3" s="61"/>
      <c r="BR3" s="61"/>
      <c r="BS3" s="61"/>
      <c r="BT3" s="61"/>
      <c r="BU3" s="61"/>
      <c r="BV3" s="61"/>
      <c r="BW3" s="61"/>
      <c r="BX3" s="61"/>
      <c r="BY3" s="61"/>
      <c r="BZ3" s="61"/>
      <c r="CA3" s="61"/>
      <c r="CB3" s="61"/>
      <c r="CC3" s="61"/>
      <c r="CD3" s="61"/>
      <c r="CE3" s="61"/>
      <c r="CF3" s="61"/>
      <c r="CG3" s="61"/>
      <c r="CH3" s="61"/>
      <c r="CI3" s="61"/>
      <c r="CJ3" s="61"/>
      <c r="CK3" s="61"/>
      <c r="CL3" s="61"/>
      <c r="CM3" s="61"/>
      <c r="CN3" s="61"/>
      <c r="CO3" s="61"/>
      <c r="CP3" s="61"/>
      <c r="CQ3" s="61"/>
      <c r="CR3" s="61"/>
      <c r="CS3" s="61"/>
      <c r="CT3" s="61"/>
      <c r="CU3" s="61"/>
      <c r="CV3" s="61"/>
      <c r="CW3" s="61"/>
      <c r="CX3" s="61"/>
      <c r="CY3" s="61"/>
      <c r="CZ3" s="61"/>
      <c r="DA3" s="61"/>
      <c r="DB3" s="61"/>
      <c r="DC3" s="61"/>
      <c r="DD3" s="61"/>
      <c r="DE3" s="61"/>
      <c r="DF3" s="61"/>
      <c r="DG3" s="61"/>
      <c r="DH3" s="61"/>
      <c r="DI3" s="61"/>
      <c r="DJ3" s="61"/>
      <c r="DK3" s="61"/>
      <c r="DL3" s="61"/>
      <c r="DM3" s="61"/>
      <c r="DN3" s="61"/>
      <c r="DO3" s="61"/>
      <c r="DP3" s="61"/>
      <c r="DQ3" s="61"/>
      <c r="DR3" s="61"/>
      <c r="DS3" s="61"/>
      <c r="DT3" s="61"/>
      <c r="DU3" s="61"/>
      <c r="DV3" s="61"/>
      <c r="DW3" s="61"/>
      <c r="DX3" s="61"/>
      <c r="DY3" s="61"/>
      <c r="DZ3" s="61"/>
      <c r="EA3" s="61"/>
      <c r="EB3" s="61"/>
      <c r="EC3" s="61"/>
      <c r="ED3" s="61"/>
      <c r="EE3" s="61"/>
      <c r="EF3" s="61"/>
      <c r="EG3" s="61"/>
      <c r="EH3" s="61"/>
      <c r="EI3" s="61"/>
      <c r="EJ3" s="61"/>
      <c r="EK3" s="61"/>
      <c r="EL3" s="61"/>
      <c r="EM3" s="61"/>
      <c r="EN3" s="61"/>
      <c r="EO3" s="61"/>
      <c r="EP3" s="61"/>
      <c r="EQ3" s="61"/>
      <c r="ER3" s="61"/>
      <c r="ES3" s="61"/>
      <c r="ET3" s="61"/>
      <c r="EU3" s="61"/>
      <c r="EV3" s="61"/>
      <c r="EW3" s="61"/>
      <c r="EX3" s="61"/>
      <c r="EY3" s="61"/>
      <c r="EZ3" s="61"/>
      <c r="FA3" s="61"/>
      <c r="FB3" s="61"/>
      <c r="FC3" s="61"/>
      <c r="FD3" s="61"/>
      <c r="FE3" s="61"/>
      <c r="FF3" s="61"/>
      <c r="FG3" s="61"/>
      <c r="FH3" s="61"/>
      <c r="FI3" s="61"/>
      <c r="FJ3" s="61"/>
      <c r="FK3" s="61"/>
      <c r="FL3" s="61"/>
      <c r="FM3" s="61"/>
      <c r="FN3" s="61"/>
      <c r="FO3" s="61"/>
      <c r="FP3" s="61"/>
      <c r="FQ3" s="61"/>
      <c r="FR3" s="61"/>
      <c r="FS3" s="61"/>
      <c r="FT3" s="61"/>
      <c r="FU3" s="61"/>
      <c r="FV3" s="61"/>
      <c r="FW3" s="61"/>
      <c r="FX3" s="61"/>
      <c r="FY3" s="61"/>
      <c r="FZ3" s="61"/>
      <c r="GA3" s="61"/>
      <c r="GB3" s="61"/>
      <c r="GC3" s="61"/>
      <c r="GD3" s="61"/>
      <c r="GE3" s="61"/>
      <c r="GF3" s="61"/>
      <c r="GG3" s="61"/>
      <c r="GH3" s="61"/>
      <c r="GI3" s="61"/>
      <c r="GJ3" s="61"/>
      <c r="GK3" s="61"/>
      <c r="GL3" s="61"/>
      <c r="GM3" s="61"/>
      <c r="GN3" s="61"/>
      <c r="GO3" s="61"/>
      <c r="GP3" s="61"/>
      <c r="GQ3" s="61"/>
      <c r="GR3" s="61"/>
      <c r="GS3" s="61"/>
      <c r="GT3" s="61"/>
      <c r="GU3" s="61"/>
      <c r="GV3" s="61"/>
      <c r="GW3" s="61"/>
      <c r="GX3" s="61"/>
      <c r="GY3" s="61"/>
    </row>
    <row r="4" spans="1:207" s="62" customFormat="1" ht="20.25" customHeight="1">
      <c r="A4" s="63" t="s">
        <v>75</v>
      </c>
      <c r="B4" s="63"/>
      <c r="C4" s="63"/>
      <c r="D4" s="60"/>
      <c r="E4" s="60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  <c r="AR4" s="61"/>
      <c r="AS4" s="61"/>
      <c r="AT4" s="61"/>
      <c r="AU4" s="61"/>
      <c r="AV4" s="61"/>
      <c r="AW4" s="61"/>
      <c r="AX4" s="61"/>
      <c r="AY4" s="61"/>
      <c r="AZ4" s="61"/>
      <c r="BA4" s="61"/>
      <c r="BB4" s="61"/>
      <c r="BC4" s="61"/>
      <c r="BD4" s="61"/>
      <c r="BE4" s="61"/>
      <c r="BF4" s="61"/>
      <c r="BG4" s="61"/>
      <c r="BH4" s="61"/>
      <c r="BI4" s="61"/>
      <c r="BJ4" s="61"/>
      <c r="BK4" s="61"/>
      <c r="BL4" s="61"/>
      <c r="BM4" s="61"/>
      <c r="BN4" s="61"/>
      <c r="BO4" s="61"/>
      <c r="BP4" s="61"/>
      <c r="BQ4" s="61"/>
      <c r="BR4" s="61"/>
      <c r="BS4" s="61"/>
      <c r="BT4" s="61"/>
      <c r="BU4" s="61"/>
      <c r="BV4" s="61"/>
      <c r="BW4" s="61"/>
      <c r="BX4" s="61"/>
      <c r="BY4" s="61"/>
      <c r="BZ4" s="61"/>
      <c r="CA4" s="61"/>
      <c r="CB4" s="61"/>
      <c r="CC4" s="61"/>
      <c r="CD4" s="61"/>
      <c r="CE4" s="61"/>
      <c r="CF4" s="61"/>
      <c r="CG4" s="61"/>
      <c r="CH4" s="61"/>
      <c r="CI4" s="61"/>
      <c r="CJ4" s="61"/>
      <c r="CK4" s="61"/>
      <c r="CL4" s="61"/>
      <c r="CM4" s="61"/>
      <c r="CN4" s="61"/>
      <c r="CO4" s="61"/>
      <c r="CP4" s="61"/>
      <c r="CQ4" s="61"/>
      <c r="CR4" s="61"/>
      <c r="CS4" s="61"/>
      <c r="CT4" s="61"/>
      <c r="CU4" s="61"/>
      <c r="CV4" s="61"/>
      <c r="CW4" s="61"/>
      <c r="CX4" s="61"/>
      <c r="CY4" s="61"/>
      <c r="CZ4" s="61"/>
      <c r="DA4" s="61"/>
      <c r="DB4" s="61"/>
      <c r="DC4" s="61"/>
      <c r="DD4" s="61"/>
      <c r="DE4" s="61"/>
      <c r="DF4" s="61"/>
      <c r="DG4" s="61"/>
      <c r="DH4" s="61"/>
      <c r="DI4" s="61"/>
      <c r="DJ4" s="61"/>
      <c r="DK4" s="61"/>
      <c r="DL4" s="61"/>
      <c r="DM4" s="61"/>
      <c r="DN4" s="61"/>
      <c r="DO4" s="61"/>
      <c r="DP4" s="61"/>
      <c r="DQ4" s="61"/>
      <c r="DR4" s="61"/>
      <c r="DS4" s="61"/>
      <c r="DT4" s="61"/>
      <c r="DU4" s="61"/>
      <c r="DV4" s="61"/>
      <c r="DW4" s="61"/>
      <c r="DX4" s="61"/>
      <c r="DY4" s="61"/>
      <c r="DZ4" s="61"/>
      <c r="EA4" s="61"/>
      <c r="EB4" s="61"/>
      <c r="EC4" s="61"/>
      <c r="ED4" s="61"/>
      <c r="EE4" s="61"/>
      <c r="EF4" s="61"/>
      <c r="EG4" s="61"/>
      <c r="EH4" s="61"/>
      <c r="EI4" s="61"/>
      <c r="EJ4" s="61"/>
      <c r="EK4" s="61"/>
      <c r="EL4" s="61"/>
      <c r="EM4" s="61"/>
      <c r="EN4" s="61"/>
      <c r="EO4" s="61"/>
      <c r="EP4" s="61"/>
      <c r="EQ4" s="61"/>
      <c r="ER4" s="61"/>
      <c r="ES4" s="61"/>
      <c r="ET4" s="61"/>
      <c r="EU4" s="61"/>
      <c r="EV4" s="61"/>
      <c r="EW4" s="61"/>
      <c r="EX4" s="61"/>
      <c r="EY4" s="61"/>
      <c r="EZ4" s="61"/>
      <c r="FA4" s="61"/>
      <c r="FB4" s="61"/>
      <c r="FC4" s="61"/>
      <c r="FD4" s="61"/>
      <c r="FE4" s="61"/>
      <c r="FF4" s="61"/>
      <c r="FG4" s="61"/>
      <c r="FH4" s="61"/>
      <c r="FI4" s="61"/>
      <c r="FJ4" s="61"/>
      <c r="FK4" s="61"/>
      <c r="FL4" s="61"/>
      <c r="FM4" s="61"/>
      <c r="FN4" s="61"/>
      <c r="FO4" s="61"/>
      <c r="FP4" s="61"/>
      <c r="FQ4" s="61"/>
      <c r="FR4" s="61"/>
      <c r="FS4" s="61"/>
      <c r="FT4" s="61"/>
      <c r="FU4" s="61"/>
      <c r="FV4" s="61"/>
      <c r="FW4" s="61"/>
      <c r="FX4" s="61"/>
      <c r="FY4" s="61"/>
      <c r="FZ4" s="61"/>
      <c r="GA4" s="61"/>
      <c r="GB4" s="61"/>
      <c r="GC4" s="61"/>
      <c r="GD4" s="61"/>
      <c r="GE4" s="61"/>
      <c r="GF4" s="61"/>
      <c r="GG4" s="61"/>
      <c r="GH4" s="61"/>
      <c r="GI4" s="61"/>
      <c r="GJ4" s="61"/>
      <c r="GK4" s="61"/>
      <c r="GL4" s="61"/>
      <c r="GM4" s="61"/>
      <c r="GN4" s="61"/>
      <c r="GO4" s="61"/>
      <c r="GP4" s="61"/>
      <c r="GQ4" s="61"/>
      <c r="GR4" s="61"/>
      <c r="GS4" s="61"/>
      <c r="GT4" s="61"/>
      <c r="GU4" s="61"/>
      <c r="GV4" s="61"/>
      <c r="GW4" s="61"/>
      <c r="GX4" s="61"/>
      <c r="GY4" s="61"/>
    </row>
    <row r="5" spans="1:3" ht="26.25" customHeight="1">
      <c r="A5" s="65" t="s">
        <v>39</v>
      </c>
      <c r="B5" s="65"/>
      <c r="C5" s="65"/>
    </row>
    <row r="6" spans="1:207" s="62" customFormat="1" ht="74.25" customHeight="1">
      <c r="A6" s="69" t="s">
        <v>76</v>
      </c>
      <c r="B6" s="70" t="s">
        <v>77</v>
      </c>
      <c r="C6" s="71" t="s">
        <v>78</v>
      </c>
      <c r="D6" s="60"/>
      <c r="E6" s="60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61"/>
      <c r="AL6" s="61"/>
      <c r="AM6" s="61"/>
      <c r="AN6" s="61"/>
      <c r="AO6" s="61"/>
      <c r="AP6" s="61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  <c r="BG6" s="61"/>
      <c r="BH6" s="61"/>
      <c r="BI6" s="61"/>
      <c r="BJ6" s="61"/>
      <c r="BK6" s="61"/>
      <c r="BL6" s="61"/>
      <c r="BM6" s="61"/>
      <c r="BN6" s="61"/>
      <c r="BO6" s="61"/>
      <c r="BP6" s="61"/>
      <c r="BQ6" s="61"/>
      <c r="BR6" s="61"/>
      <c r="BS6" s="61"/>
      <c r="BT6" s="61"/>
      <c r="BU6" s="61"/>
      <c r="BV6" s="61"/>
      <c r="BW6" s="61"/>
      <c r="BX6" s="61"/>
      <c r="BY6" s="61"/>
      <c r="BZ6" s="61"/>
      <c r="CA6" s="61"/>
      <c r="CB6" s="61"/>
      <c r="CC6" s="61"/>
      <c r="CD6" s="61"/>
      <c r="CE6" s="61"/>
      <c r="CF6" s="61"/>
      <c r="CG6" s="61"/>
      <c r="CH6" s="61"/>
      <c r="CI6" s="61"/>
      <c r="CJ6" s="61"/>
      <c r="CK6" s="61"/>
      <c r="CL6" s="61"/>
      <c r="CM6" s="61"/>
      <c r="CN6" s="61"/>
      <c r="CO6" s="61"/>
      <c r="CP6" s="61"/>
      <c r="CQ6" s="61"/>
      <c r="CR6" s="61"/>
      <c r="CS6" s="61"/>
      <c r="CT6" s="61"/>
      <c r="CU6" s="61"/>
      <c r="CV6" s="61"/>
      <c r="CW6" s="61"/>
      <c r="CX6" s="61"/>
      <c r="CY6" s="61"/>
      <c r="CZ6" s="61"/>
      <c r="DA6" s="61"/>
      <c r="DB6" s="61"/>
      <c r="DC6" s="61"/>
      <c r="DD6" s="61"/>
      <c r="DE6" s="61"/>
      <c r="DF6" s="61"/>
      <c r="DG6" s="61"/>
      <c r="DH6" s="61"/>
      <c r="DI6" s="61"/>
      <c r="DJ6" s="61"/>
      <c r="DK6" s="61"/>
      <c r="DL6" s="61"/>
      <c r="DM6" s="61"/>
      <c r="DN6" s="61"/>
      <c r="DO6" s="61"/>
      <c r="DP6" s="61"/>
      <c r="DQ6" s="61"/>
      <c r="DR6" s="61"/>
      <c r="DS6" s="61"/>
      <c r="DT6" s="61"/>
      <c r="DU6" s="61"/>
      <c r="DV6" s="61"/>
      <c r="DW6" s="61"/>
      <c r="DX6" s="61"/>
      <c r="DY6" s="61"/>
      <c r="DZ6" s="61"/>
      <c r="EA6" s="61"/>
      <c r="EB6" s="61"/>
      <c r="EC6" s="61"/>
      <c r="ED6" s="61"/>
      <c r="EE6" s="61"/>
      <c r="EF6" s="61"/>
      <c r="EG6" s="61"/>
      <c r="EH6" s="61"/>
      <c r="EI6" s="61"/>
      <c r="EJ6" s="61"/>
      <c r="EK6" s="61"/>
      <c r="EL6" s="61"/>
      <c r="EM6" s="61"/>
      <c r="EN6" s="61"/>
      <c r="EO6" s="61"/>
      <c r="EP6" s="61"/>
      <c r="EQ6" s="61"/>
      <c r="ER6" s="61"/>
      <c r="ES6" s="61"/>
      <c r="ET6" s="61"/>
      <c r="EU6" s="61"/>
      <c r="EV6" s="61"/>
      <c r="EW6" s="61"/>
      <c r="EX6" s="61"/>
      <c r="EY6" s="61"/>
      <c r="EZ6" s="61"/>
      <c r="FA6" s="61"/>
      <c r="FB6" s="61"/>
      <c r="FC6" s="61"/>
      <c r="FD6" s="61"/>
      <c r="FE6" s="61"/>
      <c r="FF6" s="61"/>
      <c r="FG6" s="61"/>
      <c r="FH6" s="61"/>
      <c r="FI6" s="61"/>
      <c r="FJ6" s="61"/>
      <c r="FK6" s="61"/>
      <c r="FL6" s="61"/>
      <c r="FM6" s="61"/>
      <c r="FN6" s="61"/>
      <c r="FO6" s="61"/>
      <c r="FP6" s="61"/>
      <c r="FQ6" s="61"/>
      <c r="FR6" s="61"/>
      <c r="FS6" s="61"/>
      <c r="FT6" s="61"/>
      <c r="FU6" s="61"/>
      <c r="FV6" s="61"/>
      <c r="FW6" s="61"/>
      <c r="FX6" s="61"/>
      <c r="FY6" s="61"/>
      <c r="FZ6" s="61"/>
      <c r="GA6" s="61"/>
      <c r="GB6" s="61"/>
      <c r="GC6" s="61"/>
      <c r="GD6" s="61"/>
      <c r="GE6" s="61"/>
      <c r="GF6" s="61"/>
      <c r="GG6" s="61"/>
      <c r="GH6" s="61"/>
      <c r="GI6" s="61"/>
      <c r="GJ6" s="61"/>
      <c r="GK6" s="61"/>
      <c r="GL6" s="61"/>
      <c r="GM6" s="61"/>
      <c r="GN6" s="61"/>
      <c r="GO6" s="61"/>
      <c r="GP6" s="61"/>
      <c r="GQ6" s="61"/>
      <c r="GR6" s="61"/>
      <c r="GS6" s="61"/>
      <c r="GT6" s="61"/>
      <c r="GU6" s="61"/>
      <c r="GV6" s="61"/>
      <c r="GW6" s="61"/>
      <c r="GX6" s="61"/>
      <c r="GY6" s="61"/>
    </row>
    <row r="7" spans="1:3" ht="16.5" thickBot="1">
      <c r="A7" s="72">
        <v>1</v>
      </c>
      <c r="B7" s="73">
        <v>2</v>
      </c>
      <c r="C7" s="74" t="s">
        <v>79</v>
      </c>
    </row>
    <row r="8" spans="1:3" ht="23.25" customHeight="1" thickBot="1">
      <c r="A8" s="75" t="s">
        <v>80</v>
      </c>
      <c r="B8" s="76"/>
      <c r="C8" s="77"/>
    </row>
    <row r="9" spans="1:3" ht="29.25" customHeight="1">
      <c r="A9" s="78" t="s">
        <v>81</v>
      </c>
      <c r="B9" s="79" t="s">
        <v>82</v>
      </c>
      <c r="C9" s="80">
        <v>8500085.152</v>
      </c>
    </row>
    <row r="10" spans="1:3" ht="29.25" customHeight="1">
      <c r="A10" s="78" t="s">
        <v>83</v>
      </c>
      <c r="B10" s="79" t="s">
        <v>84</v>
      </c>
      <c r="C10" s="80">
        <v>32281917.56903</v>
      </c>
    </row>
    <row r="11" spans="1:3" ht="29.25" customHeight="1">
      <c r="A11" s="78" t="s">
        <v>85</v>
      </c>
      <c r="B11" s="79" t="s">
        <v>86</v>
      </c>
      <c r="C11" s="80">
        <v>9052816.9998</v>
      </c>
    </row>
    <row r="12" spans="1:3" ht="29.25" customHeight="1">
      <c r="A12" s="78" t="s">
        <v>87</v>
      </c>
      <c r="B12" s="79" t="s">
        <v>88</v>
      </c>
      <c r="C12" s="80">
        <v>17452853.31194</v>
      </c>
    </row>
    <row r="13" spans="1:3" ht="29.25" customHeight="1">
      <c r="A13" s="78" t="s">
        <v>89</v>
      </c>
      <c r="B13" s="79" t="s">
        <v>90</v>
      </c>
      <c r="C13" s="80">
        <v>1264721.5631</v>
      </c>
    </row>
    <row r="14" spans="1:3" ht="29.25" customHeight="1">
      <c r="A14" s="78" t="s">
        <v>91</v>
      </c>
      <c r="B14" s="79" t="s">
        <v>92</v>
      </c>
      <c r="C14" s="80">
        <v>6347021.33211</v>
      </c>
    </row>
    <row r="15" spans="1:3" ht="29.25" customHeight="1">
      <c r="A15" s="78" t="s">
        <v>93</v>
      </c>
      <c r="B15" s="79" t="s">
        <v>94</v>
      </c>
      <c r="C15" s="80">
        <v>14463318.54334</v>
      </c>
    </row>
    <row r="16" spans="1:3" ht="29.25" customHeight="1">
      <c r="A16" s="78" t="s">
        <v>95</v>
      </c>
      <c r="B16" s="79" t="s">
        <v>96</v>
      </c>
      <c r="C16" s="80">
        <v>14438635.69976</v>
      </c>
    </row>
    <row r="17" spans="1:3" ht="29.25" customHeight="1">
      <c r="A17" s="78" t="s">
        <v>97</v>
      </c>
      <c r="B17" s="79" t="s">
        <v>98</v>
      </c>
      <c r="C17" s="80">
        <v>1063310.48228</v>
      </c>
    </row>
    <row r="18" spans="1:3" ht="29.25" customHeight="1">
      <c r="A18" s="78" t="s">
        <v>99</v>
      </c>
      <c r="B18" s="79" t="s">
        <v>100</v>
      </c>
      <c r="C18" s="80">
        <v>8406533.02016</v>
      </c>
    </row>
    <row r="19" spans="1:3" ht="29.25" customHeight="1">
      <c r="A19" s="78" t="s">
        <v>101</v>
      </c>
      <c r="B19" s="79" t="s">
        <v>102</v>
      </c>
      <c r="C19" s="80">
        <v>7585537.36385</v>
      </c>
    </row>
    <row r="20" spans="1:3" ht="29.25" customHeight="1">
      <c r="A20" s="78" t="s">
        <v>103</v>
      </c>
      <c r="B20" s="79" t="s">
        <v>104</v>
      </c>
      <c r="C20" s="80">
        <v>3509072.93768</v>
      </c>
    </row>
    <row r="21" spans="1:3" ht="29.25" customHeight="1">
      <c r="A21" s="78" t="s">
        <v>105</v>
      </c>
      <c r="B21" s="79" t="s">
        <v>106</v>
      </c>
      <c r="C21" s="80">
        <v>18497691.48363</v>
      </c>
    </row>
    <row r="22" spans="1:3" ht="29.25" customHeight="1">
      <c r="A22" s="78" t="s">
        <v>107</v>
      </c>
      <c r="B22" s="79" t="s">
        <v>108</v>
      </c>
      <c r="C22" s="80">
        <v>3527653.66514</v>
      </c>
    </row>
    <row r="23" spans="1:3" ht="29.25" customHeight="1">
      <c r="A23" s="78" t="s">
        <v>109</v>
      </c>
      <c r="B23" s="79" t="s">
        <v>110</v>
      </c>
      <c r="C23" s="80">
        <v>7297195.65878</v>
      </c>
    </row>
    <row r="24" spans="1:3" ht="29.25" customHeight="1">
      <c r="A24" s="78" t="s">
        <v>111</v>
      </c>
      <c r="B24" s="79" t="s">
        <v>112</v>
      </c>
      <c r="C24" s="80">
        <v>2195005.43055</v>
      </c>
    </row>
    <row r="25" spans="1:3" ht="29.25" customHeight="1">
      <c r="A25" s="78" t="s">
        <v>113</v>
      </c>
      <c r="B25" s="79" t="s">
        <v>114</v>
      </c>
      <c r="C25" s="80">
        <v>2499761.58464</v>
      </c>
    </row>
    <row r="26" spans="1:3" ht="29.25" customHeight="1">
      <c r="A26" s="78" t="s">
        <v>115</v>
      </c>
      <c r="B26" s="79" t="s">
        <v>116</v>
      </c>
      <c r="C26" s="80">
        <v>595144.09703</v>
      </c>
    </row>
    <row r="27" spans="1:3" ht="29.25" customHeight="1">
      <c r="A27" s="78" t="s">
        <v>117</v>
      </c>
      <c r="B27" s="79" t="s">
        <v>118</v>
      </c>
      <c r="C27" s="80">
        <v>406662.51711</v>
      </c>
    </row>
    <row r="28" spans="1:3" ht="29.25" customHeight="1">
      <c r="A28" s="78" t="s">
        <v>119</v>
      </c>
      <c r="B28" s="79" t="s">
        <v>120</v>
      </c>
      <c r="C28" s="80">
        <v>84.73696</v>
      </c>
    </row>
    <row r="29" spans="1:207" s="85" customFormat="1" ht="29.25" customHeight="1" thickBot="1">
      <c r="A29" s="81" t="s">
        <v>121</v>
      </c>
      <c r="B29" s="82" t="s">
        <v>122</v>
      </c>
      <c r="C29" s="80">
        <v>-4723.54942</v>
      </c>
      <c r="D29" s="83"/>
      <c r="E29" s="83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4"/>
      <c r="AE29" s="84"/>
      <c r="AF29" s="84"/>
      <c r="AG29" s="84"/>
      <c r="AH29" s="84"/>
      <c r="AI29" s="84"/>
      <c r="AJ29" s="84"/>
      <c r="AK29" s="84"/>
      <c r="AL29" s="84"/>
      <c r="AM29" s="84"/>
      <c r="AN29" s="84"/>
      <c r="AO29" s="84"/>
      <c r="AP29" s="84"/>
      <c r="AQ29" s="84"/>
      <c r="AR29" s="84"/>
      <c r="AS29" s="84"/>
      <c r="AT29" s="84"/>
      <c r="AU29" s="84"/>
      <c r="AV29" s="84"/>
      <c r="AW29" s="84"/>
      <c r="AX29" s="84"/>
      <c r="AY29" s="84"/>
      <c r="AZ29" s="84"/>
      <c r="BA29" s="84"/>
      <c r="BB29" s="84"/>
      <c r="BC29" s="84"/>
      <c r="BD29" s="84"/>
      <c r="BE29" s="84"/>
      <c r="BF29" s="84"/>
      <c r="BG29" s="84"/>
      <c r="BH29" s="84"/>
      <c r="BI29" s="84"/>
      <c r="BJ29" s="84"/>
      <c r="BK29" s="84"/>
      <c r="BL29" s="84"/>
      <c r="BM29" s="84"/>
      <c r="BN29" s="84"/>
      <c r="BO29" s="84"/>
      <c r="BP29" s="84"/>
      <c r="BQ29" s="84"/>
      <c r="BR29" s="84"/>
      <c r="BS29" s="84"/>
      <c r="BT29" s="84"/>
      <c r="BU29" s="84"/>
      <c r="BV29" s="84"/>
      <c r="BW29" s="84"/>
      <c r="BX29" s="84"/>
      <c r="BY29" s="84"/>
      <c r="BZ29" s="84"/>
      <c r="CA29" s="84"/>
      <c r="CB29" s="84"/>
      <c r="CC29" s="84"/>
      <c r="CD29" s="84"/>
      <c r="CE29" s="84"/>
      <c r="CF29" s="84"/>
      <c r="CG29" s="84"/>
      <c r="CH29" s="84"/>
      <c r="CI29" s="84"/>
      <c r="CJ29" s="84"/>
      <c r="CK29" s="84"/>
      <c r="CL29" s="84"/>
      <c r="CM29" s="84"/>
      <c r="CN29" s="84"/>
      <c r="CO29" s="84"/>
      <c r="CP29" s="84"/>
      <c r="CQ29" s="84"/>
      <c r="CR29" s="84"/>
      <c r="CS29" s="84"/>
      <c r="CT29" s="84"/>
      <c r="CU29" s="84"/>
      <c r="CV29" s="84"/>
      <c r="CW29" s="84"/>
      <c r="CX29" s="84"/>
      <c r="CY29" s="84"/>
      <c r="CZ29" s="84"/>
      <c r="DA29" s="84"/>
      <c r="DB29" s="84"/>
      <c r="DC29" s="84"/>
      <c r="DD29" s="84"/>
      <c r="DE29" s="84"/>
      <c r="DF29" s="84"/>
      <c r="DG29" s="84"/>
      <c r="DH29" s="84"/>
      <c r="DI29" s="84"/>
      <c r="DJ29" s="84"/>
      <c r="DK29" s="84"/>
      <c r="DL29" s="84"/>
      <c r="DM29" s="84"/>
      <c r="DN29" s="84"/>
      <c r="DO29" s="84"/>
      <c r="DP29" s="84"/>
      <c r="DQ29" s="84"/>
      <c r="DR29" s="84"/>
      <c r="DS29" s="84"/>
      <c r="DT29" s="84"/>
      <c r="DU29" s="84"/>
      <c r="DV29" s="84"/>
      <c r="DW29" s="84"/>
      <c r="DX29" s="84"/>
      <c r="DY29" s="84"/>
      <c r="DZ29" s="84"/>
      <c r="EA29" s="84"/>
      <c r="EB29" s="84"/>
      <c r="EC29" s="84"/>
      <c r="ED29" s="84"/>
      <c r="EE29" s="84"/>
      <c r="EF29" s="84"/>
      <c r="EG29" s="84"/>
      <c r="EH29" s="84"/>
      <c r="EI29" s="84"/>
      <c r="EJ29" s="84"/>
      <c r="EK29" s="84"/>
      <c r="EL29" s="84"/>
      <c r="EM29" s="84"/>
      <c r="EN29" s="84"/>
      <c r="EO29" s="84"/>
      <c r="EP29" s="84"/>
      <c r="EQ29" s="84"/>
      <c r="ER29" s="84"/>
      <c r="ES29" s="84"/>
      <c r="ET29" s="84"/>
      <c r="EU29" s="84"/>
      <c r="EV29" s="84"/>
      <c r="EW29" s="84"/>
      <c r="EX29" s="84"/>
      <c r="EY29" s="84"/>
      <c r="EZ29" s="84"/>
      <c r="FA29" s="84"/>
      <c r="FB29" s="84"/>
      <c r="FC29" s="84"/>
      <c r="FD29" s="84"/>
      <c r="FE29" s="84"/>
      <c r="FF29" s="84"/>
      <c r="FG29" s="84"/>
      <c r="FH29" s="84"/>
      <c r="FI29" s="84"/>
      <c r="FJ29" s="84"/>
      <c r="FK29" s="84"/>
      <c r="FL29" s="84"/>
      <c r="FM29" s="84"/>
      <c r="FN29" s="84"/>
      <c r="FO29" s="84"/>
      <c r="FP29" s="84"/>
      <c r="FQ29" s="84"/>
      <c r="FR29" s="84"/>
      <c r="FS29" s="84"/>
      <c r="FT29" s="84"/>
      <c r="FU29" s="84"/>
      <c r="FV29" s="84"/>
      <c r="FW29" s="84"/>
      <c r="FX29" s="84"/>
      <c r="FY29" s="84"/>
      <c r="FZ29" s="84"/>
      <c r="GA29" s="84"/>
      <c r="GB29" s="84"/>
      <c r="GC29" s="84"/>
      <c r="GD29" s="84"/>
      <c r="GE29" s="84"/>
      <c r="GF29" s="84"/>
      <c r="GG29" s="84"/>
      <c r="GH29" s="84"/>
      <c r="GI29" s="84"/>
      <c r="GJ29" s="84"/>
      <c r="GK29" s="84"/>
      <c r="GL29" s="84"/>
      <c r="GM29" s="84"/>
      <c r="GN29" s="84"/>
      <c r="GO29" s="84"/>
      <c r="GP29" s="84"/>
      <c r="GQ29" s="84"/>
      <c r="GR29" s="84"/>
      <c r="GS29" s="84"/>
      <c r="GT29" s="84"/>
      <c r="GU29" s="84"/>
      <c r="GV29" s="84"/>
      <c r="GW29" s="84"/>
      <c r="GX29" s="84"/>
      <c r="GY29" s="84"/>
    </row>
    <row r="30" spans="1:207" s="85" customFormat="1" ht="27" customHeight="1">
      <c r="A30" s="86" t="s">
        <v>123</v>
      </c>
      <c r="B30" s="87"/>
      <c r="C30" s="88"/>
      <c r="D30" s="83"/>
      <c r="E30" s="83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84"/>
      <c r="AF30" s="84"/>
      <c r="AG30" s="84"/>
      <c r="AH30" s="84"/>
      <c r="AI30" s="84"/>
      <c r="AJ30" s="84"/>
      <c r="AK30" s="84"/>
      <c r="AL30" s="84"/>
      <c r="AM30" s="84"/>
      <c r="AN30" s="84"/>
      <c r="AO30" s="84"/>
      <c r="AP30" s="84"/>
      <c r="AQ30" s="84"/>
      <c r="AR30" s="84"/>
      <c r="AS30" s="84"/>
      <c r="AT30" s="84"/>
      <c r="AU30" s="84"/>
      <c r="AV30" s="84"/>
      <c r="AW30" s="84"/>
      <c r="AX30" s="84"/>
      <c r="AY30" s="84"/>
      <c r="AZ30" s="84"/>
      <c r="BA30" s="84"/>
      <c r="BB30" s="84"/>
      <c r="BC30" s="84"/>
      <c r="BD30" s="84"/>
      <c r="BE30" s="84"/>
      <c r="BF30" s="84"/>
      <c r="BG30" s="84"/>
      <c r="BH30" s="84"/>
      <c r="BI30" s="84"/>
      <c r="BJ30" s="84"/>
      <c r="BK30" s="84"/>
      <c r="BL30" s="84"/>
      <c r="BM30" s="84"/>
      <c r="BN30" s="84"/>
      <c r="BO30" s="84"/>
      <c r="BP30" s="84"/>
      <c r="BQ30" s="84"/>
      <c r="BR30" s="84"/>
      <c r="BS30" s="84"/>
      <c r="BT30" s="84"/>
      <c r="BU30" s="84"/>
      <c r="BV30" s="84"/>
      <c r="BW30" s="84"/>
      <c r="BX30" s="84"/>
      <c r="BY30" s="84"/>
      <c r="BZ30" s="84"/>
      <c r="CA30" s="84"/>
      <c r="CB30" s="84"/>
      <c r="CC30" s="84"/>
      <c r="CD30" s="84"/>
      <c r="CE30" s="84"/>
      <c r="CF30" s="84"/>
      <c r="CG30" s="84"/>
      <c r="CH30" s="84"/>
      <c r="CI30" s="84"/>
      <c r="CJ30" s="84"/>
      <c r="CK30" s="84"/>
      <c r="CL30" s="84"/>
      <c r="CM30" s="84"/>
      <c r="CN30" s="84"/>
      <c r="CO30" s="84"/>
      <c r="CP30" s="84"/>
      <c r="CQ30" s="84"/>
      <c r="CR30" s="84"/>
      <c r="CS30" s="84"/>
      <c r="CT30" s="84"/>
      <c r="CU30" s="84"/>
      <c r="CV30" s="84"/>
      <c r="CW30" s="84"/>
      <c r="CX30" s="84"/>
      <c r="CY30" s="84"/>
      <c r="CZ30" s="84"/>
      <c r="DA30" s="84"/>
      <c r="DB30" s="84"/>
      <c r="DC30" s="84"/>
      <c r="DD30" s="84"/>
      <c r="DE30" s="84"/>
      <c r="DF30" s="84"/>
      <c r="DG30" s="84"/>
      <c r="DH30" s="84"/>
      <c r="DI30" s="84"/>
      <c r="DJ30" s="84"/>
      <c r="DK30" s="84"/>
      <c r="DL30" s="84"/>
      <c r="DM30" s="84"/>
      <c r="DN30" s="84"/>
      <c r="DO30" s="84"/>
      <c r="DP30" s="84"/>
      <c r="DQ30" s="84"/>
      <c r="DR30" s="84"/>
      <c r="DS30" s="84"/>
      <c r="DT30" s="84"/>
      <c r="DU30" s="84"/>
      <c r="DV30" s="84"/>
      <c r="DW30" s="84"/>
      <c r="DX30" s="84"/>
      <c r="DY30" s="84"/>
      <c r="DZ30" s="84"/>
      <c r="EA30" s="84"/>
      <c r="EB30" s="84"/>
      <c r="EC30" s="84"/>
      <c r="ED30" s="84"/>
      <c r="EE30" s="84"/>
      <c r="EF30" s="84"/>
      <c r="EG30" s="84"/>
      <c r="EH30" s="84"/>
      <c r="EI30" s="84"/>
      <c r="EJ30" s="84"/>
      <c r="EK30" s="84"/>
      <c r="EL30" s="84"/>
      <c r="EM30" s="84"/>
      <c r="EN30" s="84"/>
      <c r="EO30" s="84"/>
      <c r="EP30" s="84"/>
      <c r="EQ30" s="84"/>
      <c r="ER30" s="84"/>
      <c r="ES30" s="84"/>
      <c r="ET30" s="84"/>
      <c r="EU30" s="84"/>
      <c r="EV30" s="84"/>
      <c r="EW30" s="84"/>
      <c r="EX30" s="84"/>
      <c r="EY30" s="84"/>
      <c r="EZ30" s="84"/>
      <c r="FA30" s="84"/>
      <c r="FB30" s="84"/>
      <c r="FC30" s="84"/>
      <c r="FD30" s="84"/>
      <c r="FE30" s="84"/>
      <c r="FF30" s="84"/>
      <c r="FG30" s="84"/>
      <c r="FH30" s="84"/>
      <c r="FI30" s="84"/>
      <c r="FJ30" s="84"/>
      <c r="FK30" s="84"/>
      <c r="FL30" s="84"/>
      <c r="FM30" s="84"/>
      <c r="FN30" s="84"/>
      <c r="FO30" s="84"/>
      <c r="FP30" s="84"/>
      <c r="FQ30" s="84"/>
      <c r="FR30" s="84"/>
      <c r="FS30" s="84"/>
      <c r="FT30" s="84"/>
      <c r="FU30" s="84"/>
      <c r="FV30" s="84"/>
      <c r="FW30" s="84"/>
      <c r="FX30" s="84"/>
      <c r="FY30" s="84"/>
      <c r="FZ30" s="84"/>
      <c r="GA30" s="84"/>
      <c r="GB30" s="84"/>
      <c r="GC30" s="84"/>
      <c r="GD30" s="84"/>
      <c r="GE30" s="84"/>
      <c r="GF30" s="84"/>
      <c r="GG30" s="84"/>
      <c r="GH30" s="84"/>
      <c r="GI30" s="84"/>
      <c r="GJ30" s="84"/>
      <c r="GK30" s="84"/>
      <c r="GL30" s="84"/>
      <c r="GM30" s="84"/>
      <c r="GN30" s="84"/>
      <c r="GO30" s="84"/>
      <c r="GP30" s="84"/>
      <c r="GQ30" s="84"/>
      <c r="GR30" s="84"/>
      <c r="GS30" s="84"/>
      <c r="GT30" s="84"/>
      <c r="GU30" s="84"/>
      <c r="GV30" s="84"/>
      <c r="GW30" s="84"/>
      <c r="GX30" s="84"/>
      <c r="GY30" s="84"/>
    </row>
    <row r="31" spans="1:207" s="93" customFormat="1" ht="28.5" customHeight="1">
      <c r="A31" s="89" t="s">
        <v>124</v>
      </c>
      <c r="B31" s="90" t="s">
        <v>125</v>
      </c>
      <c r="C31" s="80">
        <v>2042.17418</v>
      </c>
      <c r="D31" s="91"/>
      <c r="E31" s="91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2"/>
      <c r="AB31" s="92"/>
      <c r="AC31" s="92"/>
      <c r="AD31" s="92"/>
      <c r="AE31" s="92"/>
      <c r="AF31" s="92"/>
      <c r="AG31" s="92"/>
      <c r="AH31" s="92"/>
      <c r="AI31" s="92"/>
      <c r="AJ31" s="92"/>
      <c r="AK31" s="92"/>
      <c r="AL31" s="92"/>
      <c r="AM31" s="92"/>
      <c r="AN31" s="92"/>
      <c r="AO31" s="92"/>
      <c r="AP31" s="92"/>
      <c r="AQ31" s="92"/>
      <c r="AR31" s="92"/>
      <c r="AS31" s="92"/>
      <c r="AT31" s="92"/>
      <c r="AU31" s="92"/>
      <c r="AV31" s="92"/>
      <c r="AW31" s="92"/>
      <c r="AX31" s="92"/>
      <c r="AY31" s="92"/>
      <c r="AZ31" s="92"/>
      <c r="BA31" s="92"/>
      <c r="BB31" s="92"/>
      <c r="BC31" s="92"/>
      <c r="BD31" s="92"/>
      <c r="BE31" s="92"/>
      <c r="BF31" s="92"/>
      <c r="BG31" s="92"/>
      <c r="BH31" s="92"/>
      <c r="BI31" s="92"/>
      <c r="BJ31" s="92"/>
      <c r="BK31" s="92"/>
      <c r="BL31" s="92"/>
      <c r="BM31" s="92"/>
      <c r="BN31" s="92"/>
      <c r="BO31" s="92"/>
      <c r="BP31" s="92"/>
      <c r="BQ31" s="92"/>
      <c r="BR31" s="92"/>
      <c r="BS31" s="92"/>
      <c r="BT31" s="92"/>
      <c r="BU31" s="92"/>
      <c r="BV31" s="92"/>
      <c r="BW31" s="92"/>
      <c r="BX31" s="92"/>
      <c r="BY31" s="92"/>
      <c r="BZ31" s="92"/>
      <c r="CA31" s="92"/>
      <c r="CB31" s="92"/>
      <c r="CC31" s="92"/>
      <c r="CD31" s="92"/>
      <c r="CE31" s="92"/>
      <c r="CF31" s="92"/>
      <c r="CG31" s="92"/>
      <c r="CH31" s="92"/>
      <c r="CI31" s="92"/>
      <c r="CJ31" s="92"/>
      <c r="CK31" s="92"/>
      <c r="CL31" s="92"/>
      <c r="CM31" s="92"/>
      <c r="CN31" s="92"/>
      <c r="CO31" s="92"/>
      <c r="CP31" s="92"/>
      <c r="CQ31" s="92"/>
      <c r="CR31" s="92"/>
      <c r="CS31" s="92"/>
      <c r="CT31" s="92"/>
      <c r="CU31" s="92"/>
      <c r="CV31" s="92"/>
      <c r="CW31" s="92"/>
      <c r="CX31" s="92"/>
      <c r="CY31" s="92"/>
      <c r="CZ31" s="92"/>
      <c r="DA31" s="92"/>
      <c r="DB31" s="92"/>
      <c r="DC31" s="92"/>
      <c r="DD31" s="92"/>
      <c r="DE31" s="92"/>
      <c r="DF31" s="92"/>
      <c r="DG31" s="92"/>
      <c r="DH31" s="92"/>
      <c r="DI31" s="92"/>
      <c r="DJ31" s="92"/>
      <c r="DK31" s="92"/>
      <c r="DL31" s="92"/>
      <c r="DM31" s="92"/>
      <c r="DN31" s="92"/>
      <c r="DO31" s="92"/>
      <c r="DP31" s="92"/>
      <c r="DQ31" s="92"/>
      <c r="DR31" s="92"/>
      <c r="DS31" s="92"/>
      <c r="DT31" s="92"/>
      <c r="DU31" s="92"/>
      <c r="DV31" s="92"/>
      <c r="DW31" s="92"/>
      <c r="DX31" s="92"/>
      <c r="DY31" s="92"/>
      <c r="DZ31" s="92"/>
      <c r="EA31" s="92"/>
      <c r="EB31" s="92"/>
      <c r="EC31" s="92"/>
      <c r="ED31" s="92"/>
      <c r="EE31" s="92"/>
      <c r="EF31" s="92"/>
      <c r="EG31" s="92"/>
      <c r="EH31" s="92"/>
      <c r="EI31" s="92"/>
      <c r="EJ31" s="92"/>
      <c r="EK31" s="92"/>
      <c r="EL31" s="92"/>
      <c r="EM31" s="92"/>
      <c r="EN31" s="92"/>
      <c r="EO31" s="92"/>
      <c r="EP31" s="92"/>
      <c r="EQ31" s="92"/>
      <c r="ER31" s="92"/>
      <c r="ES31" s="92"/>
      <c r="ET31" s="92"/>
      <c r="EU31" s="92"/>
      <c r="EV31" s="92"/>
      <c r="EW31" s="92"/>
      <c r="EX31" s="92"/>
      <c r="EY31" s="92"/>
      <c r="EZ31" s="92"/>
      <c r="FA31" s="92"/>
      <c r="FB31" s="92"/>
      <c r="FC31" s="92"/>
      <c r="FD31" s="92"/>
      <c r="FE31" s="92"/>
      <c r="FF31" s="92"/>
      <c r="FG31" s="92"/>
      <c r="FH31" s="92"/>
      <c r="FI31" s="92"/>
      <c r="FJ31" s="92"/>
      <c r="FK31" s="92"/>
      <c r="FL31" s="92"/>
      <c r="FM31" s="92"/>
      <c r="FN31" s="92"/>
      <c r="FO31" s="92"/>
      <c r="FP31" s="92"/>
      <c r="FQ31" s="92"/>
      <c r="FR31" s="92"/>
      <c r="FS31" s="92"/>
      <c r="FT31" s="92"/>
      <c r="FU31" s="92"/>
      <c r="FV31" s="92"/>
      <c r="FW31" s="92"/>
      <c r="FX31" s="92"/>
      <c r="FY31" s="92"/>
      <c r="FZ31" s="92"/>
      <c r="GA31" s="92"/>
      <c r="GB31" s="92"/>
      <c r="GC31" s="92"/>
      <c r="GD31" s="92"/>
      <c r="GE31" s="92"/>
      <c r="GF31" s="92"/>
      <c r="GG31" s="92"/>
      <c r="GH31" s="92"/>
      <c r="GI31" s="92"/>
      <c r="GJ31" s="92"/>
      <c r="GK31" s="92"/>
      <c r="GL31" s="92"/>
      <c r="GM31" s="92"/>
      <c r="GN31" s="92"/>
      <c r="GO31" s="92"/>
      <c r="GP31" s="92"/>
      <c r="GQ31" s="92"/>
      <c r="GR31" s="92"/>
      <c r="GS31" s="92"/>
      <c r="GT31" s="92"/>
      <c r="GU31" s="92"/>
      <c r="GV31" s="92"/>
      <c r="GW31" s="92"/>
      <c r="GX31" s="92"/>
      <c r="GY31" s="92"/>
    </row>
    <row r="32" spans="1:3" ht="28.5" customHeight="1">
      <c r="A32" s="94" t="s">
        <v>126</v>
      </c>
      <c r="B32" s="95" t="s">
        <v>127</v>
      </c>
      <c r="C32" s="80">
        <v>4.75285</v>
      </c>
    </row>
    <row r="33" spans="1:3" ht="28.5" customHeight="1">
      <c r="A33" s="94" t="s">
        <v>128</v>
      </c>
      <c r="B33" s="95" t="s">
        <v>129</v>
      </c>
      <c r="C33" s="80">
        <v>12410.74523</v>
      </c>
    </row>
    <row r="34" spans="1:3" ht="28.5" customHeight="1">
      <c r="A34" s="94" t="s">
        <v>85</v>
      </c>
      <c r="B34" s="95" t="s">
        <v>130</v>
      </c>
      <c r="C34" s="80">
        <v>9135.87423</v>
      </c>
    </row>
    <row r="35" spans="1:3" ht="28.5" customHeight="1">
      <c r="A35" s="94" t="s">
        <v>131</v>
      </c>
      <c r="B35" s="95" t="s">
        <v>132</v>
      </c>
      <c r="C35" s="80">
        <v>13447.38033</v>
      </c>
    </row>
    <row r="36" spans="1:3" ht="28.5" customHeight="1">
      <c r="A36" s="94" t="s">
        <v>91</v>
      </c>
      <c r="B36" s="95" t="s">
        <v>133</v>
      </c>
      <c r="C36" s="80">
        <v>8886.11025</v>
      </c>
    </row>
    <row r="37" spans="1:3" ht="28.5" customHeight="1">
      <c r="A37" s="94" t="s">
        <v>134</v>
      </c>
      <c r="B37" s="95" t="s">
        <v>135</v>
      </c>
      <c r="C37" s="80">
        <v>15326.74331</v>
      </c>
    </row>
    <row r="38" spans="1:3" ht="28.5" customHeight="1">
      <c r="A38" s="94" t="s">
        <v>136</v>
      </c>
      <c r="B38" s="95" t="s">
        <v>137</v>
      </c>
      <c r="C38" s="80">
        <v>505.24420000000003</v>
      </c>
    </row>
    <row r="39" spans="1:3" ht="28.5" customHeight="1">
      <c r="A39" s="94" t="s">
        <v>138</v>
      </c>
      <c r="B39" s="95" t="s">
        <v>139</v>
      </c>
      <c r="C39" s="80">
        <v>10435.38974</v>
      </c>
    </row>
    <row r="40" spans="1:3" ht="28.5" customHeight="1">
      <c r="A40" s="94" t="s">
        <v>140</v>
      </c>
      <c r="B40" s="95" t="s">
        <v>141</v>
      </c>
      <c r="C40" s="80">
        <v>499.29958</v>
      </c>
    </row>
    <row r="41" spans="1:3" ht="28.5" customHeight="1">
      <c r="A41" s="94" t="s">
        <v>142</v>
      </c>
      <c r="B41" s="95" t="s">
        <v>143</v>
      </c>
      <c r="C41" s="80">
        <v>34985.65558</v>
      </c>
    </row>
    <row r="42" spans="1:3" ht="28.5" customHeight="1">
      <c r="A42" s="94" t="s">
        <v>144</v>
      </c>
      <c r="B42" s="95" t="s">
        <v>145</v>
      </c>
      <c r="C42" s="80">
        <v>107847.48126</v>
      </c>
    </row>
    <row r="43" spans="1:3" ht="28.5" customHeight="1">
      <c r="A43" s="94" t="s">
        <v>111</v>
      </c>
      <c r="B43" s="95" t="s">
        <v>146</v>
      </c>
      <c r="C43" s="80">
        <v>13698.95002</v>
      </c>
    </row>
    <row r="44" spans="1:3" ht="28.5" customHeight="1">
      <c r="A44" s="94" t="s">
        <v>113</v>
      </c>
      <c r="B44" s="95" t="s">
        <v>147</v>
      </c>
      <c r="C44" s="80">
        <v>20777.42505</v>
      </c>
    </row>
    <row r="45" spans="1:3" ht="28.5" customHeight="1">
      <c r="A45" s="94" t="s">
        <v>148</v>
      </c>
      <c r="B45" s="95" t="s">
        <v>149</v>
      </c>
      <c r="C45" s="80">
        <v>7871.92524</v>
      </c>
    </row>
    <row r="46" spans="1:3" ht="28.5" customHeight="1">
      <c r="A46" s="94" t="s">
        <v>119</v>
      </c>
      <c r="B46" s="95" t="s">
        <v>150</v>
      </c>
      <c r="C46" s="80">
        <v>0</v>
      </c>
    </row>
    <row r="47" spans="1:3" ht="28.5" customHeight="1">
      <c r="A47" s="94" t="s">
        <v>151</v>
      </c>
      <c r="B47" s="95" t="s">
        <v>152</v>
      </c>
      <c r="C47" s="80">
        <v>-29734.67449</v>
      </c>
    </row>
    <row r="48" spans="1:3" ht="28.5" customHeight="1">
      <c r="A48" s="94" t="s">
        <v>153</v>
      </c>
      <c r="B48" s="95" t="s">
        <v>154</v>
      </c>
      <c r="C48" s="80">
        <v>-99.73926</v>
      </c>
    </row>
    <row r="49" spans="1:3" ht="37.5">
      <c r="A49" s="94" t="s">
        <v>155</v>
      </c>
      <c r="B49" s="95" t="s">
        <v>156</v>
      </c>
      <c r="C49" s="80">
        <v>-2083.43162</v>
      </c>
    </row>
    <row r="50" spans="1:7" ht="28.5" customHeight="1">
      <c r="A50" s="94" t="s">
        <v>157</v>
      </c>
      <c r="B50" s="95" t="s">
        <v>158</v>
      </c>
      <c r="C50" s="80">
        <v>170330313.3791</v>
      </c>
      <c r="F50" s="66"/>
      <c r="G50" s="66"/>
    </row>
    <row r="51" spans="1:207" s="100" customFormat="1" ht="33" customHeight="1">
      <c r="A51" s="96" t="s">
        <v>159</v>
      </c>
      <c r="B51" s="97" t="s">
        <v>160</v>
      </c>
      <c r="C51" s="98">
        <v>329936570.28425</v>
      </c>
      <c r="D51" s="66"/>
      <c r="E51" s="66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99"/>
      <c r="T51" s="99"/>
      <c r="U51" s="99"/>
      <c r="V51" s="99"/>
      <c r="W51" s="99"/>
      <c r="X51" s="99"/>
      <c r="Y51" s="99"/>
      <c r="Z51" s="99"/>
      <c r="AA51" s="99"/>
      <c r="AB51" s="99"/>
      <c r="AC51" s="99"/>
      <c r="AD51" s="99"/>
      <c r="AE51" s="99"/>
      <c r="AF51" s="99"/>
      <c r="AG51" s="99"/>
      <c r="AH51" s="99"/>
      <c r="AI51" s="99"/>
      <c r="AJ51" s="99"/>
      <c r="AK51" s="99"/>
      <c r="AL51" s="99"/>
      <c r="AM51" s="99"/>
      <c r="AN51" s="99"/>
      <c r="AO51" s="99"/>
      <c r="AP51" s="99"/>
      <c r="AQ51" s="99"/>
      <c r="AR51" s="99"/>
      <c r="AS51" s="99"/>
      <c r="AT51" s="99"/>
      <c r="AU51" s="99"/>
      <c r="AV51" s="99"/>
      <c r="AW51" s="99"/>
      <c r="AX51" s="99"/>
      <c r="AY51" s="99"/>
      <c r="AZ51" s="99"/>
      <c r="BA51" s="99"/>
      <c r="BB51" s="99"/>
      <c r="BC51" s="99"/>
      <c r="BD51" s="99"/>
      <c r="BE51" s="99"/>
      <c r="BF51" s="99"/>
      <c r="BG51" s="99"/>
      <c r="BH51" s="99"/>
      <c r="BI51" s="99"/>
      <c r="BJ51" s="99"/>
      <c r="BK51" s="99"/>
      <c r="BL51" s="99"/>
      <c r="BM51" s="99"/>
      <c r="BN51" s="99"/>
      <c r="BO51" s="99"/>
      <c r="BP51" s="99"/>
      <c r="BQ51" s="99"/>
      <c r="BR51" s="99"/>
      <c r="BS51" s="99"/>
      <c r="BT51" s="99"/>
      <c r="BU51" s="99"/>
      <c r="BV51" s="99"/>
      <c r="BW51" s="99"/>
      <c r="BX51" s="99"/>
      <c r="BY51" s="99"/>
      <c r="BZ51" s="99"/>
      <c r="CA51" s="99"/>
      <c r="CB51" s="99"/>
      <c r="CC51" s="99"/>
      <c r="CD51" s="99"/>
      <c r="CE51" s="99"/>
      <c r="CF51" s="99"/>
      <c r="CG51" s="99"/>
      <c r="CH51" s="99"/>
      <c r="CI51" s="99"/>
      <c r="CJ51" s="99"/>
      <c r="CK51" s="99"/>
      <c r="CL51" s="99"/>
      <c r="CM51" s="99"/>
      <c r="CN51" s="99"/>
      <c r="CO51" s="99"/>
      <c r="CP51" s="99"/>
      <c r="CQ51" s="99"/>
      <c r="CR51" s="99"/>
      <c r="CS51" s="99"/>
      <c r="CT51" s="99"/>
      <c r="CU51" s="99"/>
      <c r="CV51" s="99"/>
      <c r="CW51" s="99"/>
      <c r="CX51" s="99"/>
      <c r="CY51" s="99"/>
      <c r="CZ51" s="99"/>
      <c r="DA51" s="99"/>
      <c r="DB51" s="99"/>
      <c r="DC51" s="99"/>
      <c r="DD51" s="99"/>
      <c r="DE51" s="99"/>
      <c r="DF51" s="99"/>
      <c r="DG51" s="99"/>
      <c r="DH51" s="99"/>
      <c r="DI51" s="99"/>
      <c r="DJ51" s="99"/>
      <c r="DK51" s="99"/>
      <c r="DL51" s="99"/>
      <c r="DM51" s="99"/>
      <c r="DN51" s="99"/>
      <c r="DO51" s="99"/>
      <c r="DP51" s="99"/>
      <c r="DQ51" s="99"/>
      <c r="DR51" s="99"/>
      <c r="DS51" s="99"/>
      <c r="DT51" s="99"/>
      <c r="DU51" s="99"/>
      <c r="DV51" s="99"/>
      <c r="DW51" s="99"/>
      <c r="DX51" s="99"/>
      <c r="DY51" s="99"/>
      <c r="DZ51" s="99"/>
      <c r="EA51" s="99"/>
      <c r="EB51" s="99"/>
      <c r="EC51" s="99"/>
      <c r="ED51" s="99"/>
      <c r="EE51" s="99"/>
      <c r="EF51" s="99"/>
      <c r="EG51" s="99"/>
      <c r="EH51" s="99"/>
      <c r="EI51" s="99"/>
      <c r="EJ51" s="99"/>
      <c r="EK51" s="99"/>
      <c r="EL51" s="99"/>
      <c r="EM51" s="99"/>
      <c r="EN51" s="99"/>
      <c r="EO51" s="99"/>
      <c r="EP51" s="99"/>
      <c r="EQ51" s="99"/>
      <c r="ER51" s="99"/>
      <c r="ES51" s="99"/>
      <c r="ET51" s="99"/>
      <c r="EU51" s="99"/>
      <c r="EV51" s="99"/>
      <c r="EW51" s="99"/>
      <c r="EX51" s="99"/>
      <c r="EY51" s="99"/>
      <c r="EZ51" s="99"/>
      <c r="FA51" s="99"/>
      <c r="FB51" s="99"/>
      <c r="FC51" s="99"/>
      <c r="FD51" s="99"/>
      <c r="FE51" s="99"/>
      <c r="FF51" s="99"/>
      <c r="FG51" s="99"/>
      <c r="FH51" s="99"/>
      <c r="FI51" s="99"/>
      <c r="FJ51" s="99"/>
      <c r="FK51" s="99"/>
      <c r="FL51" s="99"/>
      <c r="FM51" s="99"/>
      <c r="FN51" s="99"/>
      <c r="FO51" s="99"/>
      <c r="FP51" s="99"/>
      <c r="FQ51" s="99"/>
      <c r="FR51" s="99"/>
      <c r="FS51" s="99"/>
      <c r="FT51" s="99"/>
      <c r="FU51" s="99"/>
      <c r="FV51" s="99"/>
      <c r="FW51" s="99"/>
      <c r="FX51" s="99"/>
      <c r="FY51" s="99"/>
      <c r="FZ51" s="99"/>
      <c r="GA51" s="99"/>
      <c r="GB51" s="99"/>
      <c r="GC51" s="99"/>
      <c r="GD51" s="99"/>
      <c r="GE51" s="99"/>
      <c r="GF51" s="99"/>
      <c r="GG51" s="99"/>
      <c r="GH51" s="99"/>
      <c r="GI51" s="99"/>
      <c r="GJ51" s="99"/>
      <c r="GK51" s="99"/>
      <c r="GL51" s="99"/>
      <c r="GM51" s="99"/>
      <c r="GN51" s="99"/>
      <c r="GO51" s="99"/>
      <c r="GP51" s="99"/>
      <c r="GQ51" s="99"/>
      <c r="GR51" s="99"/>
      <c r="GS51" s="99"/>
      <c r="GT51" s="99"/>
      <c r="GU51" s="99"/>
      <c r="GV51" s="99"/>
      <c r="GW51" s="99"/>
      <c r="GX51" s="99"/>
      <c r="GY51" s="99"/>
    </row>
    <row r="52" ht="15.75">
      <c r="C52" s="102"/>
    </row>
    <row r="53" spans="1:207" s="107" customFormat="1" ht="15.75">
      <c r="A53" s="103"/>
      <c r="B53" s="104"/>
      <c r="C53" s="105"/>
      <c r="D53" s="106"/>
      <c r="E53" s="106"/>
      <c r="F53" s="104"/>
      <c r="G53" s="104"/>
      <c r="H53" s="104"/>
      <c r="I53" s="104"/>
      <c r="J53" s="104"/>
      <c r="K53" s="104"/>
      <c r="L53" s="104"/>
      <c r="M53" s="104"/>
      <c r="N53" s="104"/>
      <c r="O53" s="104"/>
      <c r="P53" s="104"/>
      <c r="Q53" s="104"/>
      <c r="R53" s="104"/>
      <c r="S53" s="104"/>
      <c r="T53" s="104"/>
      <c r="U53" s="104"/>
      <c r="V53" s="104"/>
      <c r="W53" s="104"/>
      <c r="X53" s="104"/>
      <c r="Y53" s="104"/>
      <c r="Z53" s="104"/>
      <c r="AA53" s="104"/>
      <c r="AB53" s="104"/>
      <c r="AC53" s="104"/>
      <c r="AD53" s="104"/>
      <c r="AE53" s="104"/>
      <c r="AF53" s="104"/>
      <c r="AG53" s="104"/>
      <c r="AH53" s="104"/>
      <c r="AI53" s="104"/>
      <c r="AJ53" s="104"/>
      <c r="AK53" s="104"/>
      <c r="AL53" s="104"/>
      <c r="AM53" s="104"/>
      <c r="AN53" s="104"/>
      <c r="AO53" s="104"/>
      <c r="AP53" s="104"/>
      <c r="AQ53" s="104"/>
      <c r="AR53" s="104"/>
      <c r="AS53" s="104"/>
      <c r="AT53" s="104"/>
      <c r="AU53" s="104"/>
      <c r="AV53" s="104"/>
      <c r="AW53" s="104"/>
      <c r="AX53" s="104"/>
      <c r="AY53" s="104"/>
      <c r="AZ53" s="104"/>
      <c r="BA53" s="104"/>
      <c r="BB53" s="104"/>
      <c r="BC53" s="104"/>
      <c r="BD53" s="104"/>
      <c r="BE53" s="104"/>
      <c r="BF53" s="104"/>
      <c r="BG53" s="104"/>
      <c r="BH53" s="104"/>
      <c r="BI53" s="104"/>
      <c r="BJ53" s="104"/>
      <c r="BK53" s="104"/>
      <c r="BL53" s="104"/>
      <c r="BM53" s="104"/>
      <c r="BN53" s="104"/>
      <c r="BO53" s="104"/>
      <c r="BP53" s="104"/>
      <c r="BQ53" s="104"/>
      <c r="BR53" s="104"/>
      <c r="BS53" s="104"/>
      <c r="BT53" s="104"/>
      <c r="BU53" s="104"/>
      <c r="BV53" s="104"/>
      <c r="BW53" s="104"/>
      <c r="BX53" s="104"/>
      <c r="BY53" s="104"/>
      <c r="BZ53" s="104"/>
      <c r="CA53" s="104"/>
      <c r="CB53" s="104"/>
      <c r="CC53" s="104"/>
      <c r="CD53" s="104"/>
      <c r="CE53" s="104"/>
      <c r="CF53" s="104"/>
      <c r="CG53" s="104"/>
      <c r="CH53" s="104"/>
      <c r="CI53" s="104"/>
      <c r="CJ53" s="104"/>
      <c r="CK53" s="104"/>
      <c r="CL53" s="104"/>
      <c r="CM53" s="104"/>
      <c r="CN53" s="104"/>
      <c r="CO53" s="104"/>
      <c r="CP53" s="104"/>
      <c r="CQ53" s="104"/>
      <c r="CR53" s="104"/>
      <c r="CS53" s="104"/>
      <c r="CT53" s="104"/>
      <c r="CU53" s="104"/>
      <c r="CV53" s="104"/>
      <c r="CW53" s="104"/>
      <c r="CX53" s="104"/>
      <c r="CY53" s="104"/>
      <c r="CZ53" s="104"/>
      <c r="DA53" s="104"/>
      <c r="DB53" s="104"/>
      <c r="DC53" s="104"/>
      <c r="DD53" s="104"/>
      <c r="DE53" s="104"/>
      <c r="DF53" s="104"/>
      <c r="DG53" s="104"/>
      <c r="DH53" s="104"/>
      <c r="DI53" s="104"/>
      <c r="DJ53" s="104"/>
      <c r="DK53" s="104"/>
      <c r="DL53" s="104"/>
      <c r="DM53" s="104"/>
      <c r="DN53" s="104"/>
      <c r="DO53" s="104"/>
      <c r="DP53" s="104"/>
      <c r="DQ53" s="104"/>
      <c r="DR53" s="104"/>
      <c r="DS53" s="104"/>
      <c r="DT53" s="104"/>
      <c r="DU53" s="104"/>
      <c r="DV53" s="104"/>
      <c r="DW53" s="104"/>
      <c r="DX53" s="104"/>
      <c r="DY53" s="104"/>
      <c r="DZ53" s="104"/>
      <c r="EA53" s="104"/>
      <c r="EB53" s="104"/>
      <c r="EC53" s="104"/>
      <c r="ED53" s="104"/>
      <c r="EE53" s="104"/>
      <c r="EF53" s="104"/>
      <c r="EG53" s="104"/>
      <c r="EH53" s="104"/>
      <c r="EI53" s="104"/>
      <c r="EJ53" s="104"/>
      <c r="EK53" s="104"/>
      <c r="EL53" s="104"/>
      <c r="EM53" s="104"/>
      <c r="EN53" s="104"/>
      <c r="EO53" s="104"/>
      <c r="EP53" s="104"/>
      <c r="EQ53" s="104"/>
      <c r="ER53" s="104"/>
      <c r="ES53" s="104"/>
      <c r="ET53" s="104"/>
      <c r="EU53" s="104"/>
      <c r="EV53" s="104"/>
      <c r="EW53" s="104"/>
      <c r="EX53" s="104"/>
      <c r="EY53" s="104"/>
      <c r="EZ53" s="104"/>
      <c r="FA53" s="104"/>
      <c r="FB53" s="104"/>
      <c r="FC53" s="104"/>
      <c r="FD53" s="104"/>
      <c r="FE53" s="104"/>
      <c r="FF53" s="104"/>
      <c r="FG53" s="104"/>
      <c r="FH53" s="104"/>
      <c r="FI53" s="104"/>
      <c r="FJ53" s="104"/>
      <c r="FK53" s="104"/>
      <c r="FL53" s="104"/>
      <c r="FM53" s="104"/>
      <c r="FN53" s="104"/>
      <c r="FO53" s="104"/>
      <c r="FP53" s="104"/>
      <c r="FQ53" s="104"/>
      <c r="FR53" s="104"/>
      <c r="FS53" s="104"/>
      <c r="FT53" s="104"/>
      <c r="FU53" s="104"/>
      <c r="FV53" s="104"/>
      <c r="FW53" s="104"/>
      <c r="FX53" s="104"/>
      <c r="FY53" s="104"/>
      <c r="FZ53" s="104"/>
      <c r="GA53" s="104"/>
      <c r="GB53" s="104"/>
      <c r="GC53" s="104"/>
      <c r="GD53" s="104"/>
      <c r="GE53" s="104"/>
      <c r="GF53" s="104"/>
      <c r="GG53" s="104"/>
      <c r="GH53" s="104"/>
      <c r="GI53" s="104"/>
      <c r="GJ53" s="104"/>
      <c r="GK53" s="104"/>
      <c r="GL53" s="104"/>
      <c r="GM53" s="104"/>
      <c r="GN53" s="104"/>
      <c r="GO53" s="104"/>
      <c r="GP53" s="104"/>
      <c r="GQ53" s="104"/>
      <c r="GR53" s="104"/>
      <c r="GS53" s="104"/>
      <c r="GT53" s="104"/>
      <c r="GU53" s="104"/>
      <c r="GV53" s="104"/>
      <c r="GW53" s="104"/>
      <c r="GX53" s="104"/>
      <c r="GY53" s="104"/>
    </row>
  </sheetData>
  <sheetProtection/>
  <mergeCells count="7">
    <mergeCell ref="A30:C30"/>
    <mergeCell ref="A1:C1"/>
    <mergeCell ref="A2:C2"/>
    <mergeCell ref="A3:C3"/>
    <mergeCell ref="A4:C4"/>
    <mergeCell ref="A5:C5"/>
    <mergeCell ref="A8:C8"/>
  </mergeCells>
  <printOptions horizontalCentered="1"/>
  <pageMargins left="0.7086614173228347" right="0.7086614173228347" top="0.5511811023622047" bottom="0.5511811023622047" header="0.31496062992125984" footer="0.31496062992125984"/>
  <pageSetup horizontalDpi="600" verticalDpi="600" orientation="portrait" paperSize="9" scale="51" r:id="rId1"/>
  <rowBreaks count="1" manualBreakCount="1">
    <brk id="51" max="2" man="1"/>
  </rowBreaks>
  <colBreaks count="1" manualBreakCount="1">
    <brk id="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2019-06-27T14:28:48Z</dcterms:created>
  <dcterms:modified xsi:type="dcterms:W3CDTF">2019-06-27T14:29:21Z</dcterms:modified>
  <cp:category/>
  <cp:version/>
  <cp:contentType/>
  <cp:contentStatus/>
</cp:coreProperties>
</file>